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/>
  </bookViews>
  <sheets>
    <sheet name="Лист1" sheetId="1" r:id="rId1"/>
    <sheet name="Лист2" sheetId="2" state="hidden" r:id="rId2"/>
    <sheet name="Лист3" sheetId="3" state="hidden" r:id="rId3"/>
  </sheets>
  <calcPr calcId="124519"/>
</workbook>
</file>

<file path=xl/calcChain.xml><?xml version="1.0" encoding="utf-8"?>
<calcChain xmlns="http://schemas.openxmlformats.org/spreadsheetml/2006/main">
  <c r="C4" i="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3"/>
</calcChain>
</file>

<file path=xl/sharedStrings.xml><?xml version="1.0" encoding="utf-8"?>
<sst xmlns="http://schemas.openxmlformats.org/spreadsheetml/2006/main" count="60" uniqueCount="34">
  <si>
    <t>Наименование</t>
  </si>
  <si>
    <t>ед. изм.</t>
  </si>
  <si>
    <t>Размеры, м</t>
  </si>
  <si>
    <t>панель FaSiding Стандарт</t>
  </si>
  <si>
    <t>хлопок, лен, пшеница, какао, грецкий орех, миндаль, арахис, мимоза, папоротник, маковые зерна</t>
  </si>
  <si>
    <t>шт</t>
  </si>
  <si>
    <t>3,85 * 0,255</t>
  </si>
  <si>
    <t>панель FaSiding БлокХаус</t>
  </si>
  <si>
    <t>миндаль, арахис, мимоза, грецкий орех</t>
  </si>
  <si>
    <t>3,66 * 0,23</t>
  </si>
  <si>
    <t>планка J-trim</t>
  </si>
  <si>
    <t>все цвета</t>
  </si>
  <si>
    <t>коричневый</t>
  </si>
  <si>
    <t>планка Соединительная</t>
  </si>
  <si>
    <t xml:space="preserve">планка Угол Наружный </t>
  </si>
  <si>
    <t xml:space="preserve">планка Угол Внутренний </t>
  </si>
  <si>
    <t xml:space="preserve">планка Финишная </t>
  </si>
  <si>
    <t xml:space="preserve">планка Околооконная </t>
  </si>
  <si>
    <t xml:space="preserve">планка Фаска </t>
  </si>
  <si>
    <t>белый</t>
  </si>
  <si>
    <t xml:space="preserve">планка Окантовочная </t>
  </si>
  <si>
    <t xml:space="preserve">планка Наличник </t>
  </si>
  <si>
    <t xml:space="preserve">планка Навесная </t>
  </si>
  <si>
    <t>м²</t>
  </si>
  <si>
    <t>шт = 0,98 м²</t>
  </si>
  <si>
    <t>шт = 0,85 м²</t>
  </si>
  <si>
    <t xml:space="preserve">планка Начальная </t>
  </si>
  <si>
    <t>-</t>
  </si>
  <si>
    <t>Цвет</t>
  </si>
  <si>
    <t>кол-во        шт в уп.</t>
  </si>
  <si>
    <t>Белая Церковь                                                      ул. Январского прорыва, 95                            тел: (067) 399-20-69; (097) 120-81-28                 E-mail: olegshim4enko@yandex.ru</t>
  </si>
  <si>
    <t>Цены указаны в грн. С НДС</t>
  </si>
  <si>
    <r>
      <t xml:space="preserve">Нова оселя актуальный прайс </t>
    </r>
    <r>
      <rPr>
        <b/>
        <i/>
        <sz val="11"/>
        <color rgb="FFFF0000"/>
        <rFont val="Calibri"/>
        <family val="2"/>
        <charset val="204"/>
        <scheme val="minor"/>
      </rPr>
      <t>31.05.2016</t>
    </r>
  </si>
  <si>
    <t>Цена со скидкой    в грн.</t>
  </si>
</sst>
</file>

<file path=xl/styles.xml><?xml version="1.0" encoding="utf-8"?>
<styleSheet xmlns="http://schemas.openxmlformats.org/spreadsheetml/2006/main">
  <numFmts count="2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_-* #,##0.00\ _D_M_-;\-* #,##0.00\ _D_M_-;_-* &quot;-&quot;??\ _D_M_-;_-@_-"/>
    <numFmt numFmtId="166" formatCode="_-* #,##0.00\ _z_ł_-;\-* #,##0.00\ _z_ł_-;_-* &quot;-&quot;??\ _z_ł_-;_-@_-"/>
    <numFmt numFmtId="167" formatCode="#,##0.00&quot; &quot;[$€-407];[Red]&quot;-&quot;#,##0.00&quot; &quot;[$€-407]"/>
    <numFmt numFmtId="168" formatCode="#,##0.00;\-#,##0.00;\-"/>
    <numFmt numFmtId="169" formatCode="#,##0.00_ ;[Red]\-#,##0.00;\-"/>
    <numFmt numFmtId="170" formatCode="#,##0.00\ ;[Red]\-#,##0.00\ "/>
    <numFmt numFmtId="171" formatCode="d/m/yy"/>
    <numFmt numFmtId="172" formatCode="0.0000%"/>
    <numFmt numFmtId="173" formatCode="_ &quot;CHF&quot;\ * #,##0.00_ ;_ &quot;CHF&quot;\ * \-#,##0.00_ ;_ &quot;CHF&quot;\ * &quot;-&quot;??_ ;_ @_ "/>
    <numFmt numFmtId="174" formatCode="_-* #,##0\ _F_-;\-* #,##0\ _F_-;_-* &quot;-&quot;\ _F_-;_-@_-"/>
    <numFmt numFmtId="175" formatCode="_-* #,##0.00\ _F_-;\-* #,##0.00\ _F_-;_-* &quot;-&quot;??\ _F_-;_-@_-"/>
    <numFmt numFmtId="176" formatCode="_-* #,##0\ &quot;F&quot;_-;\-* #,##0\ &quot;F&quot;_-;_-* &quot;-&quot;\ &quot;F&quot;_-;_-@_-"/>
    <numFmt numFmtId="177" formatCode="_-* #,##0.00\ &quot;F&quot;_-;\-* #,##0.00\ &quot;F&quot;_-;_-* &quot;-&quot;??\ &quot;F&quot;_-;_-@_-"/>
    <numFmt numFmtId="178" formatCode="d/m"/>
    <numFmt numFmtId="179" formatCode="_-* #,##0.00\ _€_-;\-* #,##0.00\ _€_-;_-* &quot;-&quot;??\ _€_-;_-@_-"/>
    <numFmt numFmtId="180" formatCode="_-* #,##0.00\ &quot;€&quot;_-;\-* #,##0.00\ &quot;€&quot;_-;_-* &quot;-&quot;??\ &quot;€&quot;_-;_-@_-"/>
    <numFmt numFmtId="181" formatCode="[&gt;0.0001]#,##0\ ;[&lt;-0.0001]\-#,##0\ ;[Blue]\ \o\k\!\ \ "/>
    <numFmt numFmtId="182" formatCode="_-* #,##0_-;\-* #,##0_-;_-* &quot;-&quot;_-;_-@_-"/>
    <numFmt numFmtId="183" formatCode="_-* #,##0.00_-;\-* #,##0.00_-;_-* &quot;-&quot;??_-;_-@_-"/>
    <numFmt numFmtId="184" formatCode="#,##0\ &quot;€&quot;"/>
    <numFmt numFmtId="185" formatCode="#,##0\ ;[Red]\-#,##0\ ;[Blue]\-\ "/>
    <numFmt numFmtId="186" formatCode="_-&quot;L.&quot;\ * #,##0_-;\-&quot;L.&quot;\ * #,##0_-;_-&quot;L.&quot;\ * &quot;-&quot;_-;_-@_-"/>
    <numFmt numFmtId="187" formatCode="_-&quot;L.&quot;\ * #,##0.00_-;\-&quot;L.&quot;\ * #,##0.00_-;_-&quot;L.&quot;\ * &quot;-&quot;??_-;_-@_-"/>
    <numFmt numFmtId="188" formatCode="0;&quot;-&quot;0;"/>
  </numFmts>
  <fonts count="7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0"/>
      <color theme="10"/>
      <name val="Arial Cyr"/>
      <charset val="204"/>
    </font>
    <font>
      <sz val="10"/>
      <name val="Helv"/>
      <family val="2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38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04"/>
    </font>
    <font>
      <sz val="10"/>
      <name val="Times New Roman"/>
      <family val="1"/>
      <charset val="238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i/>
      <sz val="11"/>
      <color indexed="23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04"/>
    </font>
    <font>
      <u/>
      <sz val="7.7"/>
      <color theme="10"/>
      <name val="Calibri"/>
      <family val="2"/>
      <charset val="204"/>
    </font>
    <font>
      <sz val="10"/>
      <name val="Tahoma"/>
      <family val="2"/>
    </font>
    <font>
      <i/>
      <sz val="11"/>
      <color theme="1"/>
      <name val="Calibri"/>
      <family val="2"/>
      <charset val="204"/>
      <scheme val="minor"/>
    </font>
    <font>
      <sz val="10"/>
      <name val="Arial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Braas Univers"/>
    </font>
    <font>
      <b/>
      <sz val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Times New Roman"/>
      <family val="1"/>
      <charset val="238"/>
    </font>
    <font>
      <sz val="11"/>
      <color indexed="60"/>
      <name val="Calibri"/>
      <family val="2"/>
    </font>
    <font>
      <sz val="8"/>
      <color indexed="8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1"/>
      <color indexed="20"/>
      <name val="Calibri"/>
      <family val="2"/>
    </font>
    <font>
      <b/>
      <u/>
      <sz val="14"/>
      <name val="Braas Univers"/>
    </font>
    <font>
      <b/>
      <sz val="14"/>
      <name val="Braas Univers"/>
    </font>
    <font>
      <b/>
      <sz val="12"/>
      <name val="Braas Univers"/>
    </font>
    <font>
      <b/>
      <sz val="10"/>
      <name val="Braas Univers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04"/>
      <scheme val="minor"/>
    </font>
    <font>
      <b/>
      <sz val="10"/>
      <name val="Arial Black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39"/>
      </top>
      <bottom style="double">
        <color indexed="3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/>
      <diagonal/>
    </border>
  </borders>
  <cellStyleXfs count="533">
    <xf numFmtId="0" fontId="0" fillId="0" borderId="0"/>
    <xf numFmtId="0" fontId="4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/>
    <xf numFmtId="4" fontId="11" fillId="16" borderId="13" applyNumberFormat="0" applyProtection="0">
      <alignment vertical="center"/>
    </xf>
    <xf numFmtId="4" fontId="12" fillId="16" borderId="13" applyNumberFormat="0" applyProtection="0">
      <alignment vertical="center"/>
    </xf>
    <xf numFmtId="4" fontId="11" fillId="16" borderId="13" applyNumberFormat="0" applyProtection="0">
      <alignment horizontal="left" vertical="center" indent="1"/>
    </xf>
    <xf numFmtId="0" fontId="11" fillId="16" borderId="13" applyNumberFormat="0" applyProtection="0">
      <alignment horizontal="left" vertical="top" indent="1"/>
    </xf>
    <xf numFmtId="4" fontId="11" fillId="17" borderId="0" applyNumberFormat="0" applyProtection="0">
      <alignment horizontal="left" vertical="center" indent="1"/>
    </xf>
    <xf numFmtId="4" fontId="13" fillId="18" borderId="13" applyNumberFormat="0" applyProtection="0">
      <alignment horizontal="right" vertical="center"/>
    </xf>
    <xf numFmtId="4" fontId="13" fillId="19" borderId="13" applyNumberFormat="0" applyProtection="0">
      <alignment horizontal="right" vertical="center"/>
    </xf>
    <xf numFmtId="4" fontId="13" fillId="20" borderId="13" applyNumberFormat="0" applyProtection="0">
      <alignment horizontal="right" vertical="center"/>
    </xf>
    <xf numFmtId="4" fontId="13" fillId="21" borderId="13" applyNumberFormat="0" applyProtection="0">
      <alignment horizontal="right" vertical="center"/>
    </xf>
    <xf numFmtId="4" fontId="13" fillId="22" borderId="13" applyNumberFormat="0" applyProtection="0">
      <alignment horizontal="right" vertical="center"/>
    </xf>
    <xf numFmtId="4" fontId="13" fillId="23" borderId="13" applyNumberFormat="0" applyProtection="0">
      <alignment horizontal="right" vertical="center"/>
    </xf>
    <xf numFmtId="4" fontId="13" fillId="24" borderId="13" applyNumberFormat="0" applyProtection="0">
      <alignment horizontal="right" vertical="center"/>
    </xf>
    <xf numFmtId="4" fontId="13" fillId="25" borderId="13" applyNumberFormat="0" applyProtection="0">
      <alignment horizontal="right" vertical="center"/>
    </xf>
    <xf numFmtId="4" fontId="13" fillId="26" borderId="13" applyNumberFormat="0" applyProtection="0">
      <alignment horizontal="right" vertical="center"/>
    </xf>
    <xf numFmtId="4" fontId="11" fillId="27" borderId="14" applyNumberFormat="0" applyProtection="0">
      <alignment horizontal="left" vertical="center" indent="1"/>
    </xf>
    <xf numFmtId="4" fontId="13" fillId="28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3" fillId="17" borderId="13" applyNumberFormat="0" applyProtection="0">
      <alignment horizontal="right" vertical="center"/>
    </xf>
    <xf numFmtId="4" fontId="15" fillId="28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0" fontId="4" fillId="29" borderId="13" applyNumberFormat="0" applyProtection="0">
      <alignment horizontal="left" vertical="center" indent="1"/>
    </xf>
    <xf numFmtId="0" fontId="4" fillId="29" borderId="13" applyNumberFormat="0" applyProtection="0">
      <alignment horizontal="left" vertical="top" indent="1"/>
    </xf>
    <xf numFmtId="0" fontId="4" fillId="17" borderId="13" applyNumberFormat="0" applyProtection="0">
      <alignment horizontal="left" vertical="center" indent="1"/>
    </xf>
    <xf numFmtId="0" fontId="4" fillId="17" borderId="13" applyNumberFormat="0" applyProtection="0">
      <alignment horizontal="left" vertical="top" indent="1"/>
    </xf>
    <xf numFmtId="0" fontId="4" fillId="30" borderId="13" applyNumberFormat="0" applyProtection="0">
      <alignment horizontal="left" vertical="center" indent="1"/>
    </xf>
    <xf numFmtId="0" fontId="4" fillId="30" borderId="13" applyNumberFormat="0" applyProtection="0">
      <alignment horizontal="left" vertical="top" indent="1"/>
    </xf>
    <xf numFmtId="0" fontId="4" fillId="28" borderId="13" applyNumberFormat="0" applyProtection="0">
      <alignment horizontal="left" vertical="center" indent="1"/>
    </xf>
    <xf numFmtId="0" fontId="4" fillId="28" borderId="13" applyNumberFormat="0" applyProtection="0">
      <alignment horizontal="left" vertical="top" indent="1"/>
    </xf>
    <xf numFmtId="0" fontId="4" fillId="31" borderId="8" applyNumberFormat="0">
      <protection locked="0"/>
    </xf>
    <xf numFmtId="4" fontId="13" fillId="32" borderId="13" applyNumberFormat="0" applyProtection="0">
      <alignment vertical="center"/>
    </xf>
    <xf numFmtId="4" fontId="16" fillId="32" borderId="13" applyNumberFormat="0" applyProtection="0">
      <alignment vertical="center"/>
    </xf>
    <xf numFmtId="4" fontId="13" fillId="32" borderId="13" applyNumberFormat="0" applyProtection="0">
      <alignment horizontal="left" vertical="center" indent="1"/>
    </xf>
    <xf numFmtId="0" fontId="13" fillId="32" borderId="13" applyNumberFormat="0" applyProtection="0">
      <alignment horizontal="left" vertical="top" indent="1"/>
    </xf>
    <xf numFmtId="4" fontId="13" fillId="28" borderId="13" applyNumberFormat="0" applyProtection="0">
      <alignment horizontal="right" vertical="center"/>
    </xf>
    <xf numFmtId="4" fontId="16" fillId="28" borderId="13" applyNumberFormat="0" applyProtection="0">
      <alignment horizontal="right" vertical="center"/>
    </xf>
    <xf numFmtId="4" fontId="13" fillId="17" borderId="13" applyNumberFormat="0" applyProtection="0">
      <alignment horizontal="left" vertical="center" indent="1"/>
    </xf>
    <xf numFmtId="0" fontId="13" fillId="17" borderId="13" applyNumberFormat="0" applyProtection="0">
      <alignment horizontal="left" vertical="top" indent="1"/>
    </xf>
    <xf numFmtId="4" fontId="17" fillId="33" borderId="0" applyNumberFormat="0" applyProtection="0">
      <alignment horizontal="left" vertical="center" indent="1"/>
    </xf>
    <xf numFmtId="4" fontId="18" fillId="28" borderId="13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  <xf numFmtId="0" fontId="21" fillId="0" borderId="0"/>
    <xf numFmtId="164" fontId="4" fillId="0" borderId="0" applyFont="0" applyFill="0" applyBorder="0" applyAlignment="0" applyProtection="0"/>
    <xf numFmtId="0" fontId="27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" fillId="0" borderId="0"/>
    <xf numFmtId="0" fontId="2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3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1" fillId="0" borderId="0"/>
    <xf numFmtId="0" fontId="26" fillId="0" borderId="0"/>
    <xf numFmtId="0" fontId="33" fillId="0" borderId="0">
      <alignment horizontal="center"/>
    </xf>
    <xf numFmtId="0" fontId="33" fillId="0" borderId="0">
      <alignment horizontal="center" textRotation="90"/>
    </xf>
    <xf numFmtId="0" fontId="34" fillId="0" borderId="0"/>
    <xf numFmtId="167" fontId="3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>
      <alignment horizontal="center" vertical="center" wrapText="1"/>
    </xf>
    <xf numFmtId="0" fontId="4" fillId="30" borderId="13" applyNumberFormat="0" applyProtection="0">
      <alignment horizontal="left" vertical="top" indent="1"/>
    </xf>
    <xf numFmtId="0" fontId="4" fillId="0" borderId="0"/>
    <xf numFmtId="0" fontId="5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8" fillId="28" borderId="13" applyNumberFormat="0" applyProtection="0">
      <alignment horizontal="right" vertical="center"/>
    </xf>
    <xf numFmtId="0" fontId="13" fillId="17" borderId="13" applyNumberFormat="0" applyProtection="0">
      <alignment horizontal="left" vertical="top" indent="1"/>
    </xf>
    <xf numFmtId="4" fontId="13" fillId="17" borderId="13" applyNumberFormat="0" applyProtection="0">
      <alignment horizontal="left" vertical="center" indent="1"/>
    </xf>
    <xf numFmtId="4" fontId="16" fillId="28" borderId="13" applyNumberFormat="0" applyProtection="0">
      <alignment horizontal="right" vertical="center"/>
    </xf>
    <xf numFmtId="4" fontId="13" fillId="28" borderId="13" applyNumberFormat="0" applyProtection="0">
      <alignment horizontal="right" vertical="center"/>
    </xf>
    <xf numFmtId="0" fontId="13" fillId="32" borderId="13" applyNumberFormat="0" applyProtection="0">
      <alignment horizontal="left" vertical="top" indent="1"/>
    </xf>
    <xf numFmtId="4" fontId="13" fillId="32" borderId="13" applyNumberFormat="0" applyProtection="0">
      <alignment horizontal="left" vertical="center" indent="1"/>
    </xf>
    <xf numFmtId="0" fontId="4" fillId="30" borderId="13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17" borderId="13" applyNumberFormat="0" applyProtection="0">
      <alignment horizontal="left" vertical="top" indent="1"/>
    </xf>
    <xf numFmtId="0" fontId="4" fillId="17" borderId="13" applyNumberFormat="0" applyProtection="0">
      <alignment horizontal="left" vertical="center" indent="1"/>
    </xf>
    <xf numFmtId="0" fontId="4" fillId="29" borderId="13" applyNumberFormat="0" applyProtection="0">
      <alignment horizontal="left" vertical="top" indent="1"/>
    </xf>
    <xf numFmtId="9" fontId="5" fillId="0" borderId="0" applyFont="0" applyFill="0" applyBorder="0" applyAlignment="0" applyProtection="0"/>
    <xf numFmtId="4" fontId="16" fillId="32" borderId="13" applyNumberFormat="0" applyProtection="0">
      <alignment vertical="center"/>
    </xf>
    <xf numFmtId="4" fontId="13" fillId="26" borderId="13" applyNumberFormat="0" applyProtection="0">
      <alignment horizontal="right" vertical="center"/>
    </xf>
    <xf numFmtId="0" fontId="11" fillId="16" borderId="13" applyNumberFormat="0" applyProtection="0">
      <alignment horizontal="left" vertical="top" indent="1"/>
    </xf>
    <xf numFmtId="4" fontId="13" fillId="32" borderId="13" applyNumberFormat="0" applyProtection="0">
      <alignment vertical="center"/>
    </xf>
    <xf numFmtId="0" fontId="4" fillId="31" borderId="15" applyNumberFormat="0">
      <protection locked="0"/>
    </xf>
    <xf numFmtId="0" fontId="4" fillId="29" borderId="13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13" fillId="18" borderId="13" applyNumberFormat="0" applyProtection="0">
      <alignment horizontal="right" vertical="center"/>
    </xf>
    <xf numFmtId="0" fontId="5" fillId="0" borderId="0"/>
    <xf numFmtId="4" fontId="13" fillId="24" borderId="13" applyNumberFormat="0" applyProtection="0">
      <alignment horizontal="right" vertical="center"/>
    </xf>
    <xf numFmtId="4" fontId="12" fillId="16" borderId="13" applyNumberFormat="0" applyProtection="0">
      <alignment vertical="center"/>
    </xf>
    <xf numFmtId="0" fontId="5" fillId="0" borderId="0"/>
    <xf numFmtId="0" fontId="4" fillId="28" borderId="13" applyNumberFormat="0" applyProtection="0">
      <alignment horizontal="left" vertical="top" indent="1"/>
    </xf>
    <xf numFmtId="0" fontId="4" fillId="28" borderId="13" applyNumberFormat="0" applyProtection="0">
      <alignment horizontal="left" vertical="center" indent="1"/>
    </xf>
    <xf numFmtId="4" fontId="13" fillId="17" borderId="13" applyNumberFormat="0" applyProtection="0">
      <alignment horizontal="right" vertical="center"/>
    </xf>
    <xf numFmtId="4" fontId="13" fillId="25" borderId="13" applyNumberFormat="0" applyProtection="0">
      <alignment horizontal="right" vertical="center"/>
    </xf>
    <xf numFmtId="4" fontId="13" fillId="23" borderId="13" applyNumberFormat="0" applyProtection="0">
      <alignment horizontal="right" vertical="center"/>
    </xf>
    <xf numFmtId="4" fontId="13" fillId="22" borderId="13" applyNumberFormat="0" applyProtection="0">
      <alignment horizontal="right" vertical="center"/>
    </xf>
    <xf numFmtId="4" fontId="13" fillId="21" borderId="13" applyNumberFormat="0" applyProtection="0">
      <alignment horizontal="right" vertical="center"/>
    </xf>
    <xf numFmtId="4" fontId="13" fillId="20" borderId="13" applyNumberFormat="0" applyProtection="0">
      <alignment horizontal="right" vertical="center"/>
    </xf>
    <xf numFmtId="4" fontId="13" fillId="19" borderId="13" applyNumberFormat="0" applyProtection="0">
      <alignment horizontal="right" vertical="center"/>
    </xf>
    <xf numFmtId="4" fontId="11" fillId="16" borderId="13" applyNumberFormat="0" applyProtection="0">
      <alignment horizontal="left" vertical="center" indent="1"/>
    </xf>
    <xf numFmtId="4" fontId="11" fillId="16" borderId="13" applyNumberFormat="0" applyProtection="0">
      <alignment vertical="center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31" borderId="15" applyNumberFormat="0">
      <protection locked="0"/>
    </xf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27" fillId="39" borderId="0"/>
    <xf numFmtId="0" fontId="42" fillId="39" borderId="0"/>
    <xf numFmtId="0" fontId="43" fillId="39" borderId="0"/>
    <xf numFmtId="0" fontId="44" fillId="39" borderId="0"/>
    <xf numFmtId="0" fontId="45" fillId="39" borderId="0"/>
    <xf numFmtId="0" fontId="46" fillId="39" borderId="0"/>
    <xf numFmtId="0" fontId="47" fillId="39" borderId="0"/>
    <xf numFmtId="168" fontId="48" fillId="0" borderId="0"/>
    <xf numFmtId="169" fontId="48" fillId="40" borderId="22"/>
    <xf numFmtId="170" fontId="27" fillId="40" borderId="22"/>
    <xf numFmtId="169" fontId="48" fillId="40" borderId="22"/>
    <xf numFmtId="169" fontId="48" fillId="40" borderId="22"/>
    <xf numFmtId="171" fontId="27" fillId="40" borderId="22"/>
    <xf numFmtId="172" fontId="27" fillId="40" borderId="22"/>
    <xf numFmtId="173" fontId="27" fillId="40" borderId="22"/>
    <xf numFmtId="172" fontId="27" fillId="40" borderId="22"/>
    <xf numFmtId="173" fontId="27" fillId="40" borderId="22"/>
    <xf numFmtId="172" fontId="27" fillId="40" borderId="22"/>
    <xf numFmtId="173" fontId="27" fillId="40" borderId="22"/>
    <xf numFmtId="169" fontId="48" fillId="40" borderId="22"/>
    <xf numFmtId="169" fontId="48" fillId="40" borderId="22"/>
    <xf numFmtId="169" fontId="48" fillId="40" borderId="22"/>
    <xf numFmtId="171" fontId="27" fillId="40" borderId="22"/>
    <xf numFmtId="171" fontId="27" fillId="40" borderId="22"/>
    <xf numFmtId="169" fontId="48" fillId="40" borderId="22"/>
    <xf numFmtId="0" fontId="43" fillId="40" borderId="0"/>
    <xf numFmtId="0" fontId="27" fillId="39" borderId="0"/>
    <xf numFmtId="0" fontId="42" fillId="39" borderId="0"/>
    <xf numFmtId="0" fontId="43" fillId="39" borderId="0"/>
    <xf numFmtId="0" fontId="48" fillId="39" borderId="0"/>
    <xf numFmtId="0" fontId="45" fillId="39" borderId="0"/>
    <xf numFmtId="0" fontId="46" fillId="39" borderId="0"/>
    <xf numFmtId="0" fontId="47" fillId="39" borderId="0"/>
    <xf numFmtId="0" fontId="7" fillId="41" borderId="0" applyNumberFormat="0" applyBorder="0" applyAlignment="0" applyProtection="0"/>
    <xf numFmtId="0" fontId="7" fillId="18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30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43" borderId="0" applyNumberFormat="0" applyBorder="0" applyAlignment="0" applyProtection="0"/>
    <xf numFmtId="0" fontId="7" fillId="30" borderId="0" applyNumberFormat="0" applyBorder="0" applyAlignment="0" applyProtection="0"/>
    <xf numFmtId="0" fontId="7" fillId="21" borderId="0" applyNumberFormat="0" applyBorder="0" applyAlignment="0" applyProtection="0"/>
    <xf numFmtId="0" fontId="8" fillId="46" borderId="0" applyNumberFormat="0" applyBorder="0" applyAlignment="0" applyProtection="0"/>
    <xf numFmtId="0" fontId="8" fillId="19" borderId="0" applyNumberFormat="0" applyBorder="0" applyAlignment="0" applyProtection="0"/>
    <xf numFmtId="0" fontId="8" fillId="2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22" borderId="0" applyNumberFormat="0" applyBorder="0" applyAlignment="0" applyProtection="0"/>
    <xf numFmtId="0" fontId="8" fillId="49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23" borderId="0" applyNumberFormat="0" applyBorder="0" applyAlignment="0" applyProtection="0"/>
    <xf numFmtId="0" fontId="49" fillId="50" borderId="23" applyNumberFormat="0" applyAlignment="0" applyProtection="0"/>
    <xf numFmtId="0" fontId="50" fillId="50" borderId="24" applyNumberFormat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NumberFormat="0" applyProtection="0"/>
    <xf numFmtId="22" fontId="27" fillId="0" borderId="0"/>
    <xf numFmtId="4" fontId="51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52" fillId="51" borderId="25" applyNumberFormat="0" applyFont="0" applyFill="0" applyAlignment="0">
      <alignment horizontal="center" wrapText="1"/>
    </xf>
    <xf numFmtId="166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53" fillId="45" borderId="24" applyNumberFormat="0" applyAlignment="0" applyProtection="0"/>
    <xf numFmtId="0" fontId="9" fillId="0" borderId="26" applyNumberFormat="0" applyFill="0" applyAlignment="0" applyProtection="0"/>
    <xf numFmtId="0" fontId="54" fillId="0" borderId="0" applyNumberFormat="0" applyFill="0" applyBorder="0" applyAlignment="0" applyProtection="0"/>
    <xf numFmtId="180" fontId="51" fillId="0" borderId="0" applyFont="0" applyFill="0" applyBorder="0" applyAlignment="0" applyProtection="0"/>
    <xf numFmtId="0" fontId="55" fillId="42" borderId="0" applyNumberFormat="0" applyBorder="0" applyAlignment="0" applyProtection="0"/>
    <xf numFmtId="181" fontId="51" fillId="0" borderId="27" applyFont="0" applyFill="0" applyProtection="0">
      <alignment horizontal="right" vertical="center"/>
    </xf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75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0" fontId="57" fillId="16" borderId="0" applyNumberFormat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27" fillId="0" borderId="0"/>
    <xf numFmtId="0" fontId="7" fillId="32" borderId="28" applyNumberFormat="0" applyFont="0" applyAlignment="0" applyProtection="0"/>
    <xf numFmtId="9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84" fontId="27" fillId="38" borderId="0">
      <alignment horizontal="left" wrapText="1"/>
    </xf>
    <xf numFmtId="4" fontId="12" fillId="37" borderId="13" applyNumberFormat="0" applyProtection="0">
      <alignment vertical="center"/>
    </xf>
    <xf numFmtId="4" fontId="11" fillId="37" borderId="13" applyNumberFormat="0" applyProtection="0">
      <alignment horizontal="left" vertical="center" indent="1"/>
    </xf>
    <xf numFmtId="0" fontId="11" fillId="37" borderId="13" applyNumberFormat="0" applyProtection="0">
      <alignment horizontal="left" vertical="top" indent="1"/>
    </xf>
    <xf numFmtId="4" fontId="11" fillId="52" borderId="0" applyNumberFormat="0" applyProtection="0">
      <alignment horizontal="left" vertical="center" indent="1"/>
    </xf>
    <xf numFmtId="0" fontId="41" fillId="0" borderId="0"/>
    <xf numFmtId="4" fontId="59" fillId="53" borderId="0" applyNumberFormat="0" applyProtection="0">
      <alignment horizontal="left" vertical="center" indent="1"/>
    </xf>
    <xf numFmtId="4" fontId="60" fillId="28" borderId="0" applyNumberFormat="0" applyProtection="0">
      <alignment horizontal="left" vertical="center" indent="1"/>
    </xf>
    <xf numFmtId="4" fontId="60" fillId="52" borderId="0" applyNumberFormat="0" applyProtection="0">
      <alignment horizontal="left" vertical="center" indent="1"/>
    </xf>
    <xf numFmtId="0" fontId="27" fillId="53" borderId="13" applyNumberFormat="0" applyProtection="0">
      <alignment horizontal="left" vertical="center" indent="1"/>
    </xf>
    <xf numFmtId="0" fontId="27" fillId="53" borderId="13" applyNumberFormat="0" applyProtection="0">
      <alignment horizontal="left" vertical="top" indent="1"/>
    </xf>
    <xf numFmtId="0" fontId="27" fillId="52" borderId="13" applyNumberFormat="0" applyProtection="0">
      <alignment horizontal="left" vertical="center" indent="1"/>
    </xf>
    <xf numFmtId="0" fontId="27" fillId="52" borderId="13" applyNumberFormat="0" applyProtection="0">
      <alignment horizontal="left" vertical="top" indent="1"/>
    </xf>
    <xf numFmtId="0" fontId="27" fillId="54" borderId="13" applyNumberFormat="0" applyProtection="0">
      <alignment horizontal="left" vertical="center" indent="1"/>
    </xf>
    <xf numFmtId="0" fontId="27" fillId="54" borderId="13" applyNumberFormat="0" applyProtection="0">
      <alignment horizontal="left" vertical="top" indent="1"/>
    </xf>
    <xf numFmtId="0" fontId="27" fillId="38" borderId="13" applyNumberFormat="0" applyProtection="0">
      <alignment horizontal="left" vertical="center" indent="1"/>
    </xf>
    <xf numFmtId="0" fontId="27" fillId="38" borderId="13" applyNumberFormat="0" applyProtection="0">
      <alignment horizontal="left" vertical="top" indent="1"/>
    </xf>
    <xf numFmtId="4" fontId="13" fillId="40" borderId="13" applyNumberFormat="0" applyProtection="0">
      <alignment vertical="center"/>
    </xf>
    <xf numFmtId="4" fontId="16" fillId="40" borderId="13" applyNumberFormat="0" applyProtection="0">
      <alignment vertical="center"/>
    </xf>
    <xf numFmtId="4" fontId="13" fillId="40" borderId="13" applyNumberFormat="0" applyProtection="0">
      <alignment horizontal="left" vertical="center" indent="1"/>
    </xf>
    <xf numFmtId="0" fontId="13" fillId="40" borderId="13" applyNumberFormat="0" applyProtection="0">
      <alignment horizontal="left" vertical="top" indent="1"/>
    </xf>
    <xf numFmtId="0" fontId="13" fillId="52" borderId="13" applyNumberFormat="0" applyProtection="0">
      <alignment horizontal="left" vertical="top" indent="1"/>
    </xf>
    <xf numFmtId="4" fontId="61" fillId="33" borderId="0" applyNumberFormat="0" applyProtection="0">
      <alignment horizontal="left" vertical="center" indent="1"/>
    </xf>
    <xf numFmtId="0" fontId="41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>
      <alignment horizontal="centerContinuous"/>
    </xf>
    <xf numFmtId="0" fontId="64" fillId="0" borderId="0" applyNumberFormat="0" applyFill="0" applyBorder="0" applyAlignment="0" applyProtection="0"/>
    <xf numFmtId="0" fontId="27" fillId="0" borderId="0"/>
    <xf numFmtId="185" fontId="42" fillId="0" borderId="29" applyFill="0">
      <alignment vertical="center"/>
    </xf>
    <xf numFmtId="0" fontId="65" fillId="0" borderId="0" applyNumberFormat="0" applyFill="0" applyBorder="0" applyAlignment="0" applyProtection="0">
      <alignment horizontal="centerContinuous"/>
    </xf>
    <xf numFmtId="0" fontId="66" fillId="0" borderId="0" applyNumberFormat="0" applyFill="0" applyBorder="0" applyProtection="0">
      <alignment horizontal="center" vertical="center"/>
    </xf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0" fillId="0" borderId="0" applyNumberFormat="0" applyFill="0" applyBorder="0" applyAlignment="0" applyProtection="0"/>
    <xf numFmtId="0" fontId="52" fillId="51" borderId="0">
      <alignment horizontal="center" wrapText="1"/>
    </xf>
    <xf numFmtId="186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13" fillId="52" borderId="13" applyNumberFormat="0" applyFont="0" applyFill="0" applyBorder="0">
      <alignment horizontal="left" vertical="top" indent="1"/>
    </xf>
    <xf numFmtId="0" fontId="71" fillId="0" borderId="33" applyNumberFormat="0" applyFill="0" applyAlignment="0" applyProtection="0"/>
    <xf numFmtId="188" fontId="48" fillId="0" borderId="20" applyBorder="0"/>
    <xf numFmtId="3" fontId="27" fillId="38" borderId="19">
      <alignment horizontal="left" wrapText="1"/>
    </xf>
    <xf numFmtId="0" fontId="72" fillId="0" borderId="0" applyNumberFormat="0" applyFill="0" applyBorder="0" applyAlignment="0" applyProtection="0"/>
    <xf numFmtId="0" fontId="73" fillId="55" borderId="34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</cellStyleXfs>
  <cellXfs count="52">
    <xf numFmtId="0" fontId="0" fillId="0" borderId="0" xfId="0"/>
    <xf numFmtId="0" fontId="24" fillId="0" borderId="2" xfId="1" applyFont="1" applyFill="1" applyBorder="1" applyAlignment="1">
      <alignment horizontal="center" vertical="center"/>
    </xf>
    <xf numFmtId="2" fontId="22" fillId="0" borderId="3" xfId="1" applyNumberFormat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 wrapText="1"/>
    </xf>
    <xf numFmtId="0" fontId="22" fillId="0" borderId="4" xfId="1" applyFont="1" applyFill="1" applyBorder="1"/>
    <xf numFmtId="0" fontId="24" fillId="0" borderId="8" xfId="1" applyFont="1" applyFill="1" applyBorder="1" applyAlignment="1">
      <alignment horizontal="center" vertical="center"/>
    </xf>
    <xf numFmtId="0" fontId="24" fillId="0" borderId="8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2" fillId="0" borderId="2" xfId="1" applyFont="1" applyFill="1" applyBorder="1" applyAlignment="1">
      <alignment horizontal="center"/>
    </xf>
    <xf numFmtId="0" fontId="22" fillId="0" borderId="8" xfId="1" applyFont="1" applyBorder="1" applyAlignment="1">
      <alignment horizontal="center" vertical="center"/>
    </xf>
    <xf numFmtId="0" fontId="22" fillId="0" borderId="8" xfId="1" applyFont="1" applyBorder="1"/>
    <xf numFmtId="0" fontId="22" fillId="0" borderId="8" xfId="1" applyFont="1" applyFill="1" applyBorder="1" applyAlignment="1">
      <alignment horizontal="center" vertical="center"/>
    </xf>
    <xf numFmtId="0" fontId="0" fillId="0" borderId="9" xfId="0" applyBorder="1"/>
    <xf numFmtId="0" fontId="22" fillId="0" borderId="4" xfId="1" applyFont="1" applyBorder="1"/>
    <xf numFmtId="2" fontId="22" fillId="0" borderId="6" xfId="1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22" fillId="0" borderId="2" xfId="153" applyNumberFormat="1" applyFont="1" applyFill="1" applyBorder="1" applyAlignment="1">
      <alignment horizontal="center" vertical="center" wrapText="1"/>
    </xf>
    <xf numFmtId="2" fontId="22" fillId="0" borderId="10" xfId="153" applyNumberFormat="1" applyFont="1" applyFill="1" applyBorder="1" applyAlignment="1">
      <alignment horizontal="center" vertical="center" wrapText="1"/>
    </xf>
    <xf numFmtId="2" fontId="22" fillId="0" borderId="2" xfId="153" applyNumberFormat="1" applyFont="1" applyBorder="1" applyAlignment="1">
      <alignment horizontal="center" vertical="center" wrapText="1"/>
    </xf>
    <xf numFmtId="2" fontId="22" fillId="0" borderId="10" xfId="153" applyNumberFormat="1" applyFont="1" applyBorder="1" applyAlignment="1">
      <alignment horizontal="center" vertical="center" wrapText="1"/>
    </xf>
    <xf numFmtId="2" fontId="22" fillId="0" borderId="12" xfId="153" applyNumberFormat="1" applyFont="1" applyBorder="1" applyAlignment="1">
      <alignment horizontal="center" vertical="center" wrapText="1"/>
    </xf>
    <xf numFmtId="2" fontId="22" fillId="0" borderId="18" xfId="153" applyNumberFormat="1" applyFont="1" applyBorder="1" applyAlignment="1">
      <alignment horizontal="center" vertical="center" wrapText="1"/>
    </xf>
    <xf numFmtId="2" fontId="22" fillId="0" borderId="21" xfId="153" applyNumberFormat="1" applyFont="1" applyBorder="1" applyAlignment="1">
      <alignment horizontal="center" vertical="center" wrapText="1"/>
    </xf>
    <xf numFmtId="2" fontId="22" fillId="0" borderId="20" xfId="153" applyNumberFormat="1" applyFont="1" applyBorder="1" applyAlignment="1">
      <alignment horizontal="center" vertical="center" wrapText="1"/>
    </xf>
    <xf numFmtId="0" fontId="22" fillId="35" borderId="4" xfId="1" applyFont="1" applyFill="1" applyBorder="1" applyAlignment="1">
      <alignment horizontal="left" vertical="center" wrapText="1"/>
    </xf>
    <xf numFmtId="0" fontId="25" fillId="36" borderId="2" xfId="1" applyFont="1" applyFill="1" applyBorder="1" applyAlignment="1">
      <alignment horizontal="center" vertical="center" wrapText="1"/>
    </xf>
    <xf numFmtId="0" fontId="25" fillId="36" borderId="5" xfId="1" applyFont="1" applyFill="1" applyBorder="1" applyAlignment="1">
      <alignment horizontal="center" vertical="center" wrapText="1"/>
    </xf>
    <xf numFmtId="0" fontId="25" fillId="36" borderId="2" xfId="1" applyFont="1" applyFill="1" applyBorder="1" applyAlignment="1">
      <alignment horizontal="center" vertical="center"/>
    </xf>
    <xf numFmtId="0" fontId="25" fillId="36" borderId="5" xfId="1" applyFont="1" applyFill="1" applyBorder="1" applyAlignment="1">
      <alignment horizontal="center" vertical="center"/>
    </xf>
    <xf numFmtId="0" fontId="22" fillId="35" borderId="1" xfId="1" applyFont="1" applyFill="1" applyBorder="1" applyAlignment="1">
      <alignment horizontal="left" vertical="center" wrapText="1"/>
    </xf>
    <xf numFmtId="0" fontId="22" fillId="35" borderId="2" xfId="1" applyFont="1" applyFill="1" applyBorder="1" applyAlignment="1">
      <alignment horizontal="left" vertical="center" wrapText="1"/>
    </xf>
    <xf numFmtId="0" fontId="22" fillId="35" borderId="8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9" fontId="23" fillId="34" borderId="16" xfId="1" applyNumberFormat="1" applyFont="1" applyFill="1" applyBorder="1" applyAlignment="1">
      <alignment horizontal="center" vertical="center" wrapText="1"/>
    </xf>
    <xf numFmtId="9" fontId="23" fillId="34" borderId="17" xfId="1" applyNumberFormat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left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4" fillId="0" borderId="8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/>
    </xf>
    <xf numFmtId="0" fontId="25" fillId="36" borderId="1" xfId="1" applyFont="1" applyFill="1" applyBorder="1" applyAlignment="1">
      <alignment horizontal="center" vertical="center" wrapText="1"/>
    </xf>
    <xf numFmtId="0" fontId="25" fillId="36" borderId="7" xfId="1" applyFont="1" applyFill="1" applyBorder="1" applyAlignment="1">
      <alignment horizontal="center" vertical="center" wrapText="1"/>
    </xf>
    <xf numFmtId="0" fontId="75" fillId="0" borderId="35" xfId="0" applyFont="1" applyBorder="1" applyAlignment="1"/>
    <xf numFmtId="0" fontId="0" fillId="0" borderId="0" xfId="0" applyAlignment="1"/>
    <xf numFmtId="0" fontId="4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6" fillId="0" borderId="0" xfId="0" applyNumberFormat="1" applyFont="1" applyFill="1" applyBorder="1" applyAlignment="1" applyProtection="1">
      <alignment horizontal="left" vertical="center" wrapText="1"/>
    </xf>
    <xf numFmtId="0" fontId="77" fillId="0" borderId="0" xfId="0" applyFont="1" applyAlignment="1">
      <alignment horizontal="left"/>
    </xf>
    <xf numFmtId="0" fontId="22" fillId="0" borderId="4" xfId="1" applyFont="1" applyBorder="1" applyAlignment="1">
      <alignment horizontal="left" vertical="center"/>
    </xf>
  </cellXfs>
  <cellStyles count="533">
    <cellStyle name="_Column1" xfId="386"/>
    <cellStyle name="_Column2" xfId="387"/>
    <cellStyle name="_Column3" xfId="388"/>
    <cellStyle name="_Column4" xfId="389"/>
    <cellStyle name="_Column5" xfId="390"/>
    <cellStyle name="_Column6" xfId="391"/>
    <cellStyle name="_Column7" xfId="392"/>
    <cellStyle name="_Data" xfId="393"/>
    <cellStyle name="_Data_2 P&amp;L_retrieve" xfId="394"/>
    <cellStyle name="_Data_Budget2005 Baseline Austria" xfId="395"/>
    <cellStyle name="_Data_EBITDA &amp; Sales Overview IP" xfId="396"/>
    <cellStyle name="_Data_Financials_Italy_Bud10_v02_value" xfId="397"/>
    <cellStyle name="_Data_Fixed costs variation analysis Act04-RP205-Bud06 (graphic)" xfId="398"/>
    <cellStyle name="_Data_Hyperion" xfId="399"/>
    <cellStyle name="_Data_Hyperion_Budget2005 Baseline Austria" xfId="400"/>
    <cellStyle name="_Data_Hyperion11" xfId="401"/>
    <cellStyle name="_Data_Hyperion11_Budget2005 Baseline Austria" xfId="402"/>
    <cellStyle name="_Data_Legal_Konsolidierung" xfId="403"/>
    <cellStyle name="_Data_Legal_Konsolidierung_Budget2005 Baseline Austria" xfId="404"/>
    <cellStyle name="_Data_Market figures" xfId="405"/>
    <cellStyle name="_Data_P&amp;L BUs_v01" xfId="406"/>
    <cellStyle name="_Data_P&amp;L IP_v01" xfId="407"/>
    <cellStyle name="_Data_Product Line Analysis - Business Line  - Dec" xfId="408"/>
    <cellStyle name="_Data_Product Line Analysis - Italy  - Dec" xfId="409"/>
    <cellStyle name="_Data_Strategic Review 2004_France" xfId="410"/>
    <cellStyle name="_Header" xfId="411"/>
    <cellStyle name="_Row1" xfId="412"/>
    <cellStyle name="_Row2" xfId="413"/>
    <cellStyle name="_Row3" xfId="414"/>
    <cellStyle name="_Row4" xfId="415"/>
    <cellStyle name="_Row5" xfId="416"/>
    <cellStyle name="_Row6" xfId="417"/>
    <cellStyle name="_Row7" xfId="418"/>
    <cellStyle name="0,0_x000d_&#10;NA_x000d_&#10;" xfId="3"/>
    <cellStyle name="0,0_x000d_&#10;NA_x000d_&#10; 2" xfId="379"/>
    <cellStyle name="0,0_x000d_&#10;NA_x000d_&#10; 3" xfId="378"/>
    <cellStyle name="20% - Akzent1" xfId="419"/>
    <cellStyle name="20% - Akzent2" xfId="420"/>
    <cellStyle name="20% - Akzent3" xfId="421"/>
    <cellStyle name="20% - Akzent4" xfId="422"/>
    <cellStyle name="20% - Akzent5" xfId="423"/>
    <cellStyle name="20% - Akzent6" xfId="424"/>
    <cellStyle name="40% - Akzent1" xfId="425"/>
    <cellStyle name="40% - Akzent2" xfId="426"/>
    <cellStyle name="40% - Akzent3" xfId="427"/>
    <cellStyle name="40% - Akzent4" xfId="428"/>
    <cellStyle name="40% - Akzent5" xfId="429"/>
    <cellStyle name="40% - Akzent6" xfId="430"/>
    <cellStyle name="60% - Akzent1" xfId="431"/>
    <cellStyle name="60% - Akzent2" xfId="432"/>
    <cellStyle name="60% - Akzent3" xfId="433"/>
    <cellStyle name="60% - Akzent4" xfId="434"/>
    <cellStyle name="60% - Akzent5" xfId="435"/>
    <cellStyle name="60% - Akzent6" xfId="436"/>
    <cellStyle name="Accent1 - 20%" xfId="4"/>
    <cellStyle name="Accent1 - 40%" xfId="5"/>
    <cellStyle name="Accent1 - 60%" xfId="6"/>
    <cellStyle name="Accent2 - 20%" xfId="7"/>
    <cellStyle name="Accent2 - 40%" xfId="8"/>
    <cellStyle name="Accent2 - 60%" xfId="9"/>
    <cellStyle name="Accent3 - 20%" xfId="10"/>
    <cellStyle name="Accent3 - 40%" xfId="11"/>
    <cellStyle name="Accent3 - 60%" xfId="12"/>
    <cellStyle name="Accent4 - 20%" xfId="13"/>
    <cellStyle name="Accent4 - 40%" xfId="14"/>
    <cellStyle name="Accent4 - 60%" xfId="15"/>
    <cellStyle name="Accent5 - 20%" xfId="16"/>
    <cellStyle name="Accent5 - 40%" xfId="17"/>
    <cellStyle name="Accent5 - 60%" xfId="18"/>
    <cellStyle name="Accent6 - 20%" xfId="19"/>
    <cellStyle name="Accent6 - 40%" xfId="20"/>
    <cellStyle name="Accent6 - 60%" xfId="21"/>
    <cellStyle name="Akzent1" xfId="437"/>
    <cellStyle name="Akzent2" xfId="438"/>
    <cellStyle name="Akzent3" xfId="439"/>
    <cellStyle name="Akzent4" xfId="440"/>
    <cellStyle name="Akzent5" xfId="441"/>
    <cellStyle name="Akzent6" xfId="442"/>
    <cellStyle name="Ausgabe" xfId="443"/>
    <cellStyle name="Berechnung" xfId="444"/>
    <cellStyle name="Comma [0]_COM_RDP" xfId="445"/>
    <cellStyle name="Comma_COM_RDP" xfId="446"/>
    <cellStyle name="Currency [0]_COM_RDP" xfId="447"/>
    <cellStyle name="Currency_COM_RDP" xfId="448"/>
    <cellStyle name="Date" xfId="449"/>
    <cellStyle name="Datum" xfId="450"/>
    <cellStyle name="Dezimal [2]" xfId="451"/>
    <cellStyle name="Dezimal_Product Line Analysis - Italy  - Dec" xfId="452"/>
    <cellStyle name="Doppelter Rahmen rechts" xfId="453"/>
    <cellStyle name="Dziesiętny 2" xfId="454"/>
    <cellStyle name="Dziesiętny 2 2" xfId="455"/>
    <cellStyle name="Dziesiętny 3" xfId="140"/>
    <cellStyle name="Dziesiętny_Braas Polska cennik akcesoriów 2002" xfId="139"/>
    <cellStyle name="Eingabe" xfId="456"/>
    <cellStyle name="Emphasis 1" xfId="22"/>
    <cellStyle name="Emphasis 2" xfId="23"/>
    <cellStyle name="Emphasis 3" xfId="24"/>
    <cellStyle name="Ergebnis" xfId="457"/>
    <cellStyle name="Erklärender Text" xfId="458"/>
    <cellStyle name="Euro" xfId="459"/>
    <cellStyle name="Excel Built-in Normal" xfId="141"/>
    <cellStyle name="Excel_BuiltIn_Erklärender Text" xfId="221"/>
    <cellStyle name="Gut" xfId="460"/>
    <cellStyle name="Heading" xfId="147"/>
    <cellStyle name="Heading1" xfId="148"/>
    <cellStyle name="Kontrolle" xfId="461"/>
    <cellStyle name="Migliaia (0)_Capex_2002_Italy" xfId="462"/>
    <cellStyle name="Migliaia_Capex_2002_Italy" xfId="463"/>
    <cellStyle name="Milliers_EVA calculation model" xfId="464"/>
    <cellStyle name="Monétaire_EVA calculation model" xfId="465"/>
    <cellStyle name="Neutral" xfId="466"/>
    <cellStyle name="Normal 2" xfId="222"/>
    <cellStyle name="Normal_20070821 Action Plans Phase 1 Summary v5" xfId="467"/>
    <cellStyle name="Normale_Civil works products" xfId="87"/>
    <cellStyle name="Normalny 2" xfId="71"/>
    <cellStyle name="Normalny 2 2" xfId="468"/>
    <cellStyle name="Normalny 3" xfId="469"/>
    <cellStyle name="Normalny 3 2" xfId="470"/>
    <cellStyle name="Normalny 4" xfId="471"/>
    <cellStyle name="Normalny 5" xfId="472"/>
    <cellStyle name="Normalny 6" xfId="473"/>
    <cellStyle name="Normalny_Arkusz1" xfId="25"/>
    <cellStyle name="Notiz" xfId="474"/>
    <cellStyle name="Procentowy 2" xfId="475"/>
    <cellStyle name="Procentowy 3" xfId="476"/>
    <cellStyle name="Procentowy 4" xfId="477"/>
    <cellStyle name="Prozent_~0003509" xfId="478"/>
    <cellStyle name="Result" xfId="149"/>
    <cellStyle name="Result2" xfId="150"/>
    <cellStyle name="Sales" xfId="479"/>
    <cellStyle name="SAPBEXaggData" xfId="26"/>
    <cellStyle name="SAPBEXaggData 2" xfId="361"/>
    <cellStyle name="SAPBEXaggDataEmph" xfId="27"/>
    <cellStyle name="SAPBEXaggDataEmph 2" xfId="349"/>
    <cellStyle name="SAPBEXaggDataEmph 2 2" xfId="480"/>
    <cellStyle name="SAPBEXaggItem" xfId="28"/>
    <cellStyle name="SAPBEXaggItem 2" xfId="360"/>
    <cellStyle name="SAPBEXaggItem 2 2" xfId="481"/>
    <cellStyle name="SAPBEXaggItemX" xfId="29"/>
    <cellStyle name="SAPBEXaggItemX 2" xfId="341"/>
    <cellStyle name="SAPBEXaggItemX 2 2" xfId="482"/>
    <cellStyle name="SAPBEXchaText" xfId="30"/>
    <cellStyle name="SAPBEXchaText 2" xfId="483"/>
    <cellStyle name="SAPBEXexcBad7" xfId="31"/>
    <cellStyle name="SAPBEXexcBad7 2" xfId="346"/>
    <cellStyle name="SAPBEXexcBad8" xfId="32"/>
    <cellStyle name="SAPBEXexcBad8 2" xfId="359"/>
    <cellStyle name="SAPBEXexcBad9" xfId="33"/>
    <cellStyle name="SAPBEXexcBad9 2" xfId="358"/>
    <cellStyle name="SAPBEXexcCritical4" xfId="34"/>
    <cellStyle name="SAPBEXexcCritical4 2" xfId="357"/>
    <cellStyle name="SAPBEXexcCritical5" xfId="35"/>
    <cellStyle name="SAPBEXexcCritical5 2" xfId="356"/>
    <cellStyle name="SAPBEXexcCritical6" xfId="36"/>
    <cellStyle name="SAPBEXexcCritical6 2" xfId="355"/>
    <cellStyle name="SAPBEXexcGood1" xfId="37"/>
    <cellStyle name="SAPBEXexcGood1 2" xfId="348"/>
    <cellStyle name="SAPBEXexcGood2" xfId="38"/>
    <cellStyle name="SAPBEXexcGood2 2" xfId="354"/>
    <cellStyle name="SAPBEXexcGood3" xfId="39"/>
    <cellStyle name="SAPBEXexcGood3 2" xfId="340"/>
    <cellStyle name="SAPBEXfilterDrill" xfId="40"/>
    <cellStyle name="SAPBEXfilterItem" xfId="41"/>
    <cellStyle name="SAPBEXfilterText" xfId="42"/>
    <cellStyle name="SAPBEXfilterText 2" xfId="485"/>
    <cellStyle name="SAPBEXformats" xfId="43"/>
    <cellStyle name="SAPBEXformats 2" xfId="353"/>
    <cellStyle name="SAPBEXheaderItem" xfId="44"/>
    <cellStyle name="SAPBEXheaderItem 2" xfId="486"/>
    <cellStyle name="SAPBEXheaderText" xfId="45"/>
    <cellStyle name="SAPBEXheaderText 2" xfId="487"/>
    <cellStyle name="SAPBEXHLevel0" xfId="46"/>
    <cellStyle name="SAPBEXHLevel0 2" xfId="344"/>
    <cellStyle name="SAPBEXHLevel0 2 2" xfId="488"/>
    <cellStyle name="SAPBEXHLevel0X" xfId="47"/>
    <cellStyle name="SAPBEXHLevel0X 2" xfId="337"/>
    <cellStyle name="SAPBEXHLevel0X 2 2" xfId="489"/>
    <cellStyle name="SAPBEXHLevel1" xfId="48"/>
    <cellStyle name="SAPBEXHLevel1 2" xfId="336"/>
    <cellStyle name="SAPBEXHLevel1 2 2" xfId="490"/>
    <cellStyle name="SAPBEXHLevel1X" xfId="49"/>
    <cellStyle name="SAPBEXHLevel1X 2" xfId="335"/>
    <cellStyle name="SAPBEXHLevel1X 2 2" xfId="491"/>
    <cellStyle name="SAPBEXHLevel2" xfId="50"/>
    <cellStyle name="SAPBEXHLevel2 2" xfId="332"/>
    <cellStyle name="SAPBEXHLevel2 2 2" xfId="492"/>
    <cellStyle name="SAPBEXHLevel2X" xfId="51"/>
    <cellStyle name="SAPBEXHLevel2X 2" xfId="320"/>
    <cellStyle name="SAPBEXHLevel2X 2 2" xfId="493"/>
    <cellStyle name="SAPBEXHLevel3" xfId="52"/>
    <cellStyle name="SAPBEXHLevel3 2" xfId="352"/>
    <cellStyle name="SAPBEXHLevel3 2 2" xfId="494"/>
    <cellStyle name="SAPBEXHLevel3X" xfId="53"/>
    <cellStyle name="SAPBEXHLevel3X 2" xfId="351"/>
    <cellStyle name="SAPBEXHLevel3X 2 2" xfId="495"/>
    <cellStyle name="SAPBEXinputData" xfId="54"/>
    <cellStyle name="SAPBEXinputData 2" xfId="343"/>
    <cellStyle name="SAPBEXinputData 3" xfId="368"/>
    <cellStyle name="SAPBEXresData" xfId="55"/>
    <cellStyle name="SAPBEXresData 2" xfId="342"/>
    <cellStyle name="SAPBEXresData 2 2" xfId="496"/>
    <cellStyle name="SAPBEXresDataEmph" xfId="56"/>
    <cellStyle name="SAPBEXresDataEmph 2" xfId="339"/>
    <cellStyle name="SAPBEXresDataEmph 2 2" xfId="497"/>
    <cellStyle name="SAPBEXresItem" xfId="57"/>
    <cellStyle name="SAPBEXresItem 2" xfId="331"/>
    <cellStyle name="SAPBEXresItem 2 2" xfId="498"/>
    <cellStyle name="SAPBEXresItemX" xfId="58"/>
    <cellStyle name="SAPBEXresItemX 2" xfId="330"/>
    <cellStyle name="SAPBEXresItemX 2 2" xfId="499"/>
    <cellStyle name="SAPBEXstdData" xfId="59"/>
    <cellStyle name="SAPBEXstdData 2" xfId="329"/>
    <cellStyle name="SAPBEXstdDataEmph" xfId="60"/>
    <cellStyle name="SAPBEXstdDataEmph 2" xfId="328"/>
    <cellStyle name="SAPBEXstdItem" xfId="61"/>
    <cellStyle name="SAPBEXstdItem 2" xfId="327"/>
    <cellStyle name="SAPBEXstdItemX" xfId="62"/>
    <cellStyle name="SAPBEXstdItemX 2" xfId="326"/>
    <cellStyle name="SAPBEXstdItemX 2 2" xfId="500"/>
    <cellStyle name="SAPBEXtitle" xfId="63"/>
    <cellStyle name="SAPBEXtitle 2" xfId="501"/>
    <cellStyle name="SAPBEXundefined" xfId="64"/>
    <cellStyle name="SAPBEXundefined 2" xfId="325"/>
    <cellStyle name="Schlecht" xfId="503"/>
    <cellStyle name="Seitentitel 1" xfId="504"/>
    <cellStyle name="Seitentitel 2" xfId="505"/>
    <cellStyle name="Sheet Title" xfId="65"/>
    <cellStyle name="Standard_~0003509" xfId="506"/>
    <cellStyle name="Summe" xfId="507"/>
    <cellStyle name="Tabellentitel 1" xfId="508"/>
    <cellStyle name="Tabellentitel 2" xfId="509"/>
    <cellStyle name="Überschrift" xfId="510"/>
    <cellStyle name="Überschrift 1" xfId="511"/>
    <cellStyle name="Überschrift 2" xfId="512"/>
    <cellStyle name="Überschrift 3" xfId="513"/>
    <cellStyle name="Überschrift 4" xfId="514"/>
    <cellStyle name="Überschrift_2 P&amp;L_retrieve" xfId="515"/>
    <cellStyle name="Valuta (0)_Capex_2002_Italy" xfId="516"/>
    <cellStyle name="Valuta_Capex_2002_Italy" xfId="517"/>
    <cellStyle name="Variance" xfId="518"/>
    <cellStyle name="Verknüpfte Zelle" xfId="519"/>
    <cellStyle name="Volume" xfId="520"/>
    <cellStyle name="Volumes" xfId="521"/>
    <cellStyle name="Warnender Text" xfId="522"/>
    <cellStyle name="Zelle überprüfen" xfId="523"/>
    <cellStyle name="Відсотковий 2" xfId="223"/>
    <cellStyle name="Відсотковий 3" xfId="224"/>
    <cellStyle name="Гиперссылка 2" xfId="66"/>
    <cellStyle name="Гиперссылка 2 2" xfId="380"/>
    <cellStyle name="Гиперссылка 3" xfId="85"/>
    <cellStyle name="Гиперссылка 4" xfId="89"/>
    <cellStyle name="Гиперссылка 5" xfId="95"/>
    <cellStyle name="Гиперссылка 6" xfId="143"/>
    <cellStyle name="Гиперссылка 6 2" xfId="225"/>
    <cellStyle name="Гиперссылка 6 3" xfId="373"/>
    <cellStyle name="Гиперссылка 7" xfId="226"/>
    <cellStyle name="Денежный 2" xfId="227"/>
    <cellStyle name="Звичайний 2" xfId="228"/>
    <cellStyle name="Звичайний 2 2" xfId="229"/>
    <cellStyle name="Обычный" xfId="0" builtinId="0"/>
    <cellStyle name="Обычный 10" xfId="86"/>
    <cellStyle name="Обычный 10 2" xfId="109"/>
    <cellStyle name="Обычный 10 2 2" xfId="230"/>
    <cellStyle name="Обычный 10 2 3" xfId="180"/>
    <cellStyle name="Обычный 10 3" xfId="231"/>
    <cellStyle name="Обычный 10 4" xfId="232"/>
    <cellStyle name="Обычный 10 4 2" xfId="233"/>
    <cellStyle name="Обычный 10 4 3" xfId="234"/>
    <cellStyle name="Обычный 10 4 3 2" xfId="235"/>
    <cellStyle name="Обычный 10 5" xfId="162"/>
    <cellStyle name="Обычный 10 6" xfId="381"/>
    <cellStyle name="Обычный 11" xfId="88"/>
    <cellStyle name="Обычный 11 2" xfId="110"/>
    <cellStyle name="Обычный 11 2 2" xfId="236"/>
    <cellStyle name="Обычный 11 2 3" xfId="181"/>
    <cellStyle name="Обычный 11 3" xfId="237"/>
    <cellStyle name="Обычный 11 4" xfId="163"/>
    <cellStyle name="Обычный 12" xfId="94"/>
    <cellStyle name="Обычный 12 2" xfId="108"/>
    <cellStyle name="Обычный 12 2 2" xfId="238"/>
    <cellStyle name="Обычный 12 2 3" xfId="179"/>
    <cellStyle name="Обычный 12 3" xfId="239"/>
    <cellStyle name="Обычный 12 4" xfId="240"/>
    <cellStyle name="Обычный 12 5" xfId="241"/>
    <cellStyle name="Обычный 12 6" xfId="168"/>
    <cellStyle name="Обычный 13" xfId="99"/>
    <cellStyle name="Обычный 13 2" xfId="106"/>
    <cellStyle name="Обычный 13 2 2" xfId="111"/>
    <cellStyle name="Обычный 13 2 2 2" xfId="242"/>
    <cellStyle name="Обычный 13 2 2 3" xfId="182"/>
    <cellStyle name="Обычный 13 2 3" xfId="243"/>
    <cellStyle name="Обычный 13 2 4" xfId="178"/>
    <cellStyle name="Обычный 13 3" xfId="112"/>
    <cellStyle name="Обычный 13 3 2" xfId="244"/>
    <cellStyle name="Обычный 13 3 3" xfId="183"/>
    <cellStyle name="Обычный 13 4" xfId="245"/>
    <cellStyle name="Обычный 13 5" xfId="172"/>
    <cellStyle name="Обычный 14" xfId="102"/>
    <cellStyle name="Обычный 14 2" xfId="113"/>
    <cellStyle name="Обычный 14 2 2" xfId="246"/>
    <cellStyle name="Обычный 14 2 3" xfId="184"/>
    <cellStyle name="Обычный 14 3" xfId="247"/>
    <cellStyle name="Обычный 14 4" xfId="174"/>
    <cellStyle name="Обычный 15" xfId="100"/>
    <cellStyle name="Обычный 15 2" xfId="114"/>
    <cellStyle name="Обычный 15 2 2" xfId="248"/>
    <cellStyle name="Обычный 15 2 3" xfId="185"/>
    <cellStyle name="Обычный 15 3" xfId="115"/>
    <cellStyle name="Обычный 15 3 2" xfId="249"/>
    <cellStyle name="Обычный 15 3 3" xfId="186"/>
    <cellStyle name="Обычный 15 4" xfId="250"/>
    <cellStyle name="Обычный 15 5" xfId="173"/>
    <cellStyle name="Обычный 16" xfId="103"/>
    <cellStyle name="Обычный 16 2" xfId="116"/>
    <cellStyle name="Обычный 16 2 2" xfId="251"/>
    <cellStyle name="Обычный 16 2 3" xfId="187"/>
    <cellStyle name="Обычный 16 3" xfId="117"/>
    <cellStyle name="Обычный 16 3 2" xfId="252"/>
    <cellStyle name="Обычный 16 3 3" xfId="188"/>
    <cellStyle name="Обычный 16 4" xfId="253"/>
    <cellStyle name="Обычный 16 5" xfId="175"/>
    <cellStyle name="Обычный 17" xfId="107"/>
    <cellStyle name="Обычный 18" xfId="138"/>
    <cellStyle name="Обычный 18 2" xfId="209"/>
    <cellStyle name="Обычный 19" xfId="142"/>
    <cellStyle name="Обычный 19 2" xfId="214"/>
    <cellStyle name="Обычный 19 3" xfId="372"/>
    <cellStyle name="Обычный 2 2" xfId="1"/>
    <cellStyle name="Обычный 2 2 2" xfId="2"/>
    <cellStyle name="Обычный 2 2 2 2" xfId="254"/>
    <cellStyle name="Обычный 2 2 2 3" xfId="363"/>
    <cellStyle name="Обычный 2 2 2 4" xfId="365"/>
    <cellStyle name="Обычный 2 2 2 5" xfId="374"/>
    <cellStyle name="Обычный 2 2 3" xfId="322"/>
    <cellStyle name="Обычный 2 2 4" xfId="347"/>
    <cellStyle name="Обычный 2 2 5" xfId="364"/>
    <cellStyle name="Обычный 2 2 6" xfId="350"/>
    <cellStyle name="Обычный 2 2 7" xfId="367"/>
    <cellStyle name="Обычный 2 3" xfId="146"/>
    <cellStyle name="Обычный 2 3 2" xfId="256"/>
    <cellStyle name="Обычный 2 3 3" xfId="255"/>
    <cellStyle name="Обычный 2 3 4" xfId="375"/>
    <cellStyle name="Обычный 2 4" xfId="257"/>
    <cellStyle name="Обычный 2 4 2" xfId="258"/>
    <cellStyle name="Обычный 2 4 2 2" xfId="259"/>
    <cellStyle name="Обычный 2 4 3" xfId="260"/>
    <cellStyle name="Обычный 2 5" xfId="261"/>
    <cellStyle name="Обычный 2 6" xfId="262"/>
    <cellStyle name="Обычный 2 7" xfId="321"/>
    <cellStyle name="Обычный 2 8" xfId="362"/>
    <cellStyle name="Обычный 2 9" xfId="366"/>
    <cellStyle name="Обычный 20" xfId="145"/>
    <cellStyle name="Обычный 20 2" xfId="216"/>
    <cellStyle name="Обычный 20 3" xfId="377"/>
    <cellStyle name="Обычный 21" xfId="218"/>
    <cellStyle name="Обычный 22" xfId="219"/>
    <cellStyle name="Обычный 23" xfId="385"/>
    <cellStyle name="Обычный 24" xfId="502"/>
    <cellStyle name="Обычный 25" xfId="524"/>
    <cellStyle name="Обычный 26" xfId="525"/>
    <cellStyle name="Обычный 27" xfId="526"/>
    <cellStyle name="Обычный 28" xfId="527"/>
    <cellStyle name="Обычный 29" xfId="528"/>
    <cellStyle name="Обычный 3" xfId="67"/>
    <cellStyle name="Обычный 3 2" xfId="78"/>
    <cellStyle name="Обычный 3 3" xfId="210"/>
    <cellStyle name="Обычный 3 4" xfId="382"/>
    <cellStyle name="Обычный 30" xfId="529"/>
    <cellStyle name="Обычный 31" xfId="530"/>
    <cellStyle name="Обычный 32" xfId="484"/>
    <cellStyle name="Обычный 33" xfId="531"/>
    <cellStyle name="Обычный 34" xfId="532"/>
    <cellStyle name="Обычный 4" xfId="72"/>
    <cellStyle name="Обычный 4 2" xfId="213"/>
    <cellStyle name="Обычный 4 3" xfId="263"/>
    <cellStyle name="Обычный 4 4" xfId="383"/>
    <cellStyle name="Обычный 5" xfId="73"/>
    <cellStyle name="Обычный 5 2" xfId="118"/>
    <cellStyle name="Обычный 5 2 2" xfId="264"/>
    <cellStyle name="Обычный 5 2 3" xfId="189"/>
    <cellStyle name="Обычный 5 3" xfId="265"/>
    <cellStyle name="Обычный 5 4" xfId="151"/>
    <cellStyle name="Обычный 6" xfId="75"/>
    <cellStyle name="Обычный 6 2" xfId="77"/>
    <cellStyle name="Обычный 6 2 2" xfId="92"/>
    <cellStyle name="Обычный 6 2 2 2" xfId="119"/>
    <cellStyle name="Обычный 6 2 2 2 2" xfId="266"/>
    <cellStyle name="Обычный 6 2 2 2 3" xfId="190"/>
    <cellStyle name="Обычный 6 2 2 3" xfId="215"/>
    <cellStyle name="Обычный 6 2 2 3 2" xfId="267"/>
    <cellStyle name="Обычный 6 2 2 4" xfId="268"/>
    <cellStyle name="Обычный 6 2 2 5" xfId="166"/>
    <cellStyle name="Обычный 6 2 3" xfId="105"/>
    <cellStyle name="Обычный 6 2 3 2" xfId="120"/>
    <cellStyle name="Обычный 6 2 3 2 2" xfId="269"/>
    <cellStyle name="Обычный 6 2 3 2 3" xfId="191"/>
    <cellStyle name="Обычный 6 2 3 3" xfId="212"/>
    <cellStyle name="Обычный 6 2 3 3 2" xfId="220"/>
    <cellStyle name="Обычный 6 2 3 4" xfId="270"/>
    <cellStyle name="Обычный 6 2 3 5" xfId="177"/>
    <cellStyle name="Обычный 6 2 4" xfId="121"/>
    <cellStyle name="Обычный 6 2 4 2" xfId="271"/>
    <cellStyle name="Обычный 6 2 4 3" xfId="192"/>
    <cellStyle name="Обычный 6 2 5" xfId="272"/>
    <cellStyle name="Обычный 6 2 6" xfId="155"/>
    <cellStyle name="Обычный 6 3" xfId="80"/>
    <cellStyle name="Обычный 6 3 2" xfId="122"/>
    <cellStyle name="Обычный 6 3 2 2" xfId="273"/>
    <cellStyle name="Обычный 6 3 2 3" xfId="193"/>
    <cellStyle name="Обычный 6 3 3" xfId="274"/>
    <cellStyle name="Обычный 6 3 4" xfId="275"/>
    <cellStyle name="Обычный 6 3 5" xfId="157"/>
    <cellStyle name="Обычный 6 4" xfId="123"/>
    <cellStyle name="Обычный 6 4 2" xfId="276"/>
    <cellStyle name="Обычный 6 4 3" xfId="194"/>
    <cellStyle name="Обычный 6 5" xfId="217"/>
    <cellStyle name="Обычный 6 6" xfId="277"/>
    <cellStyle name="Обычный 6 7" xfId="153"/>
    <cellStyle name="Обычный 6 8" xfId="384"/>
    <cellStyle name="Обычный 7" xfId="76"/>
    <cellStyle name="Обычный 7 2" xfId="98"/>
    <cellStyle name="Обычный 7 2 2" xfId="104"/>
    <cellStyle name="Обычный 7 2 2 2" xfId="124"/>
    <cellStyle name="Обычный 7 2 2 2 2" xfId="278"/>
    <cellStyle name="Обычный 7 2 2 2 3" xfId="195"/>
    <cellStyle name="Обычный 7 2 2 3" xfId="211"/>
    <cellStyle name="Обычный 7 2 2 3 2" xfId="279"/>
    <cellStyle name="Обычный 7 2 2 4" xfId="280"/>
    <cellStyle name="Обычный 7 2 2 5" xfId="176"/>
    <cellStyle name="Обычный 7 2 3" xfId="125"/>
    <cellStyle name="Обычный 7 2 3 2" xfId="281"/>
    <cellStyle name="Обычный 7 2 3 3" xfId="196"/>
    <cellStyle name="Обычный 7 2 4" xfId="282"/>
    <cellStyle name="Обычный 7 2 5" xfId="171"/>
    <cellStyle name="Обычный 7 3" xfId="126"/>
    <cellStyle name="Обычный 7 3 2" xfId="283"/>
    <cellStyle name="Обычный 7 3 3" xfId="197"/>
    <cellStyle name="Обычный 7 4" xfId="284"/>
    <cellStyle name="Обычный 7 5" xfId="154"/>
    <cellStyle name="Обычный 8" xfId="79"/>
    <cellStyle name="Обычный 8 2" xfId="127"/>
    <cellStyle name="Обычный 8 2 2" xfId="285"/>
    <cellStyle name="Обычный 8 2 3" xfId="198"/>
    <cellStyle name="Обычный 8 3" xfId="286"/>
    <cellStyle name="Обычный 8 4" xfId="287"/>
    <cellStyle name="Обычный 8 5" xfId="156"/>
    <cellStyle name="Обычный 9" xfId="83"/>
    <cellStyle name="Обычный 9 2" xfId="90"/>
    <cellStyle name="Обычный 9 2 2" xfId="128"/>
    <cellStyle name="Обычный 9 2 2 2" xfId="288"/>
    <cellStyle name="Обычный 9 2 2 3" xfId="199"/>
    <cellStyle name="Обычный 9 2 3" xfId="289"/>
    <cellStyle name="Обычный 9 2 4" xfId="164"/>
    <cellStyle name="Обычный 9 3" xfId="129"/>
    <cellStyle name="Обычный 9 3 2" xfId="290"/>
    <cellStyle name="Обычный 9 3 3" xfId="200"/>
    <cellStyle name="Обычный 9 4" xfId="291"/>
    <cellStyle name="Обычный 9 5" xfId="160"/>
    <cellStyle name="Процентный 2" xfId="369"/>
    <cellStyle name="Процентный 2 2" xfId="68"/>
    <cellStyle name="Процентный 2 2 2" xfId="101"/>
    <cellStyle name="Процентный 2 2 3" xfId="338"/>
    <cellStyle name="Процентный 2 2 4" xfId="345"/>
    <cellStyle name="Процентный 2 2 5" xfId="371"/>
    <cellStyle name="Процентный 2 3" xfId="292"/>
    <cellStyle name="Процентный 2 4" xfId="293"/>
    <cellStyle name="Процентный 2 5" xfId="333"/>
    <cellStyle name="Процентный 2 6" xfId="324"/>
    <cellStyle name="Процентный 3" xfId="74"/>
    <cellStyle name="Процентный 3 2" xfId="130"/>
    <cellStyle name="Процентный 3 2 2" xfId="294"/>
    <cellStyle name="Процентный 3 2 3" xfId="201"/>
    <cellStyle name="Процентный 3 3" xfId="295"/>
    <cellStyle name="Процентный 3 4" xfId="152"/>
    <cellStyle name="Процентный 4" xfId="82"/>
    <cellStyle name="Процентный 4 2" xfId="131"/>
    <cellStyle name="Процентный 4 2 2" xfId="296"/>
    <cellStyle name="Процентный 4 2 3" xfId="202"/>
    <cellStyle name="Процентный 4 3" xfId="297"/>
    <cellStyle name="Процентный 4 4" xfId="159"/>
    <cellStyle name="Процентный 5" xfId="84"/>
    <cellStyle name="Процентный 5 2" xfId="91"/>
    <cellStyle name="Процентный 5 2 2" xfId="132"/>
    <cellStyle name="Процентный 5 2 2 2" xfId="298"/>
    <cellStyle name="Процентный 5 2 2 3" xfId="203"/>
    <cellStyle name="Процентный 5 2 3" xfId="299"/>
    <cellStyle name="Процентный 5 2 4" xfId="165"/>
    <cellStyle name="Процентный 5 3" xfId="93"/>
    <cellStyle name="Процентный 5 3 2" xfId="97"/>
    <cellStyle name="Процентный 5 3 2 2" xfId="133"/>
    <cellStyle name="Процентный 5 3 2 2 2" xfId="300"/>
    <cellStyle name="Процентный 5 3 2 2 3" xfId="204"/>
    <cellStyle name="Процентный 5 3 2 3" xfId="301"/>
    <cellStyle name="Процентный 5 3 2 4" xfId="170"/>
    <cellStyle name="Процентный 5 3 3" xfId="134"/>
    <cellStyle name="Процентный 5 3 3 2" xfId="302"/>
    <cellStyle name="Процентный 5 3 3 3" xfId="205"/>
    <cellStyle name="Процентный 5 3 4" xfId="303"/>
    <cellStyle name="Процентный 5 3 4 2" xfId="304"/>
    <cellStyle name="Процентный 5 3 5" xfId="305"/>
    <cellStyle name="Процентный 5 3 6" xfId="167"/>
    <cellStyle name="Процентный 5 4" xfId="135"/>
    <cellStyle name="Процентный 5 4 2" xfId="306"/>
    <cellStyle name="Процентный 5 4 3" xfId="206"/>
    <cellStyle name="Процентный 5 5" xfId="307"/>
    <cellStyle name="Процентный 5 6" xfId="161"/>
    <cellStyle name="Процентный 6" xfId="96"/>
    <cellStyle name="Процентный 6 2" xfId="136"/>
    <cellStyle name="Процентный 6 2 2" xfId="308"/>
    <cellStyle name="Процентный 6 2 3" xfId="207"/>
    <cellStyle name="Процентный 6 3" xfId="309"/>
    <cellStyle name="Процентный 6 4" xfId="169"/>
    <cellStyle name="Процентный 7" xfId="310"/>
    <cellStyle name="Процентный 7 2" xfId="311"/>
    <cellStyle name="Процентный 8" xfId="312"/>
    <cellStyle name="Процентный 8 2" xfId="313"/>
    <cellStyle name="Стиль 1" xfId="69"/>
    <cellStyle name="Финансовый 2" xfId="370"/>
    <cellStyle name="Финансовый 2 2" xfId="70"/>
    <cellStyle name="Финансовый 2 3" xfId="334"/>
    <cellStyle name="Финансовый 2 4" xfId="323"/>
    <cellStyle name="Финансовый 3" xfId="81"/>
    <cellStyle name="Финансовый 3 2" xfId="137"/>
    <cellStyle name="Финансовый 3 2 2" xfId="314"/>
    <cellStyle name="Финансовый 3 2 3" xfId="208"/>
    <cellStyle name="Финансовый 3 3" xfId="315"/>
    <cellStyle name="Финансовый 3 4" xfId="158"/>
    <cellStyle name="Финансовый 4" xfId="144"/>
    <cellStyle name="Финансовый 4 2" xfId="316"/>
    <cellStyle name="Финансовый 4 3" xfId="376"/>
    <cellStyle name="Финансовый 5" xfId="317"/>
    <cellStyle name="Финансовый 6" xfId="318"/>
    <cellStyle name="常规_info@capital-air.ru报价" xfId="31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1200150</xdr:colOff>
      <xdr:row>5</xdr:row>
      <xdr:rowOff>38100</xdr:rowOff>
    </xdr:from>
    <xdr:to>
      <xdr:col>8</xdr:col>
      <xdr:colOff>133351</xdr:colOff>
      <xdr:row>7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066800"/>
          <a:ext cx="134302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66676</xdr:colOff>
      <xdr:row>1</xdr:row>
      <xdr:rowOff>190499</xdr:rowOff>
    </xdr:from>
    <xdr:to>
      <xdr:col>1</xdr:col>
      <xdr:colOff>1609726</xdr:colOff>
      <xdr:row>6</xdr:row>
      <xdr:rowOff>47624</xdr:rowOff>
    </xdr:to>
    <xdr:pic>
      <xdr:nvPicPr>
        <xdr:cNvPr id="4" name="Рисунок 3" descr="logo - копия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1" y="380999"/>
          <a:ext cx="1543050" cy="88582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32</xdr:row>
      <xdr:rowOff>161924</xdr:rowOff>
    </xdr:from>
    <xdr:to>
      <xdr:col>2</xdr:col>
      <xdr:colOff>200025</xdr:colOff>
      <xdr:row>39</xdr:row>
      <xdr:rowOff>76199</xdr:rowOff>
    </xdr:to>
    <xdr:pic>
      <xdr:nvPicPr>
        <xdr:cNvPr id="5" name="32CC2648-0B0E-4F37-A208-9C95B1854E76" descr="47CA249E-3C21-488B-8EAF-7A9DD0A7C0B3@euroizo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610724"/>
          <a:ext cx="1828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32</xdr:row>
      <xdr:rowOff>142875</xdr:rowOff>
    </xdr:from>
    <xdr:to>
      <xdr:col>8</xdr:col>
      <xdr:colOff>9525</xdr:colOff>
      <xdr:row>39</xdr:row>
      <xdr:rowOff>66674</xdr:rowOff>
    </xdr:to>
    <xdr:pic>
      <xdr:nvPicPr>
        <xdr:cNvPr id="6" name="Рисунок 3" descr="цвета Фасайдинг 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546" b="13069"/>
        <a:stretch>
          <a:fillRect/>
        </a:stretch>
      </xdr:blipFill>
      <xdr:spPr bwMode="auto">
        <a:xfrm>
          <a:off x="2143125" y="9591675"/>
          <a:ext cx="3790950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6</xdr:col>
      <xdr:colOff>175047</xdr:colOff>
      <xdr:row>60</xdr:row>
      <xdr:rowOff>34859</xdr:rowOff>
    </xdr:to>
    <xdr:pic>
      <xdr:nvPicPr>
        <xdr:cNvPr id="7" name="Рисунок 7" descr="Комплектация Фасайдинг .jp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b="3810"/>
        <a:stretch>
          <a:fillRect/>
        </a:stretch>
      </xdr:blipFill>
      <xdr:spPr bwMode="auto">
        <a:xfrm>
          <a:off x="276225" y="10972800"/>
          <a:ext cx="5242347" cy="3844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2"/>
  <sheetViews>
    <sheetView tabSelected="1" workbookViewId="0">
      <selection activeCell="O10" sqref="O10"/>
    </sheetView>
  </sheetViews>
  <sheetFormatPr defaultRowHeight="15"/>
  <cols>
    <col min="1" max="1" width="4.140625" customWidth="1"/>
    <col min="2" max="2" width="24.7109375" customWidth="1"/>
    <col min="3" max="3" width="19.42578125" customWidth="1"/>
    <col min="4" max="4" width="7.28515625" customWidth="1"/>
    <col min="5" max="5" width="15.140625" customWidth="1"/>
    <col min="6" max="6" width="9.42578125" customWidth="1"/>
    <col min="7" max="7" width="8.7109375" customWidth="1"/>
    <col min="8" max="8" width="0.140625" hidden="1" customWidth="1"/>
    <col min="9" max="10" width="9.140625" customWidth="1"/>
  </cols>
  <sheetData>
    <row r="2" spans="2:8" ht="15" customHeight="1">
      <c r="D2" s="49" t="s">
        <v>30</v>
      </c>
      <c r="E2" s="50"/>
      <c r="F2" s="50"/>
      <c r="G2" s="50"/>
      <c r="H2" s="50"/>
    </row>
    <row r="3" spans="2:8">
      <c r="D3" s="50"/>
      <c r="E3" s="50"/>
      <c r="F3" s="50"/>
      <c r="G3" s="50"/>
      <c r="H3" s="50"/>
    </row>
    <row r="4" spans="2:8">
      <c r="D4" s="50"/>
      <c r="E4" s="50"/>
      <c r="F4" s="50"/>
      <c r="G4" s="50"/>
      <c r="H4" s="50"/>
    </row>
    <row r="5" spans="2:8" ht="21" customHeight="1">
      <c r="D5" s="50"/>
      <c r="E5" s="50"/>
      <c r="F5" s="50"/>
      <c r="G5" s="50"/>
      <c r="H5" s="50"/>
    </row>
    <row r="6" spans="2:8">
      <c r="C6" s="46"/>
      <c r="D6" s="46"/>
      <c r="E6" s="46"/>
    </row>
    <row r="7" spans="2:8">
      <c r="C7" s="47" t="s">
        <v>32</v>
      </c>
      <c r="D7" s="48"/>
      <c r="E7" s="48"/>
    </row>
    <row r="8" spans="2:8" ht="15.75" thickBot="1"/>
    <row r="9" spans="2:8" ht="15" customHeight="1">
      <c r="B9" s="43" t="s">
        <v>0</v>
      </c>
      <c r="C9" s="27" t="s">
        <v>28</v>
      </c>
      <c r="D9" s="29" t="s">
        <v>1</v>
      </c>
      <c r="E9" s="29" t="s">
        <v>2</v>
      </c>
      <c r="F9" s="27" t="s">
        <v>29</v>
      </c>
      <c r="G9" s="36" t="s">
        <v>33</v>
      </c>
    </row>
    <row r="10" spans="2:8" ht="33" customHeight="1" thickBot="1">
      <c r="B10" s="44"/>
      <c r="C10" s="28"/>
      <c r="D10" s="30"/>
      <c r="E10" s="30"/>
      <c r="F10" s="28"/>
      <c r="G10" s="37"/>
    </row>
    <row r="11" spans="2:8" ht="22.5" customHeight="1">
      <c r="B11" s="31" t="s">
        <v>3</v>
      </c>
      <c r="C11" s="32" t="s">
        <v>4</v>
      </c>
      <c r="D11" s="8" t="s">
        <v>23</v>
      </c>
      <c r="E11" s="1" t="s">
        <v>24</v>
      </c>
      <c r="F11" s="34">
        <v>10</v>
      </c>
      <c r="G11" s="2">
        <v>123.89</v>
      </c>
    </row>
    <row r="12" spans="2:8" ht="94.5" customHeight="1">
      <c r="B12" s="26"/>
      <c r="C12" s="33"/>
      <c r="D12" s="11" t="s">
        <v>5</v>
      </c>
      <c r="E12" s="3" t="s">
        <v>6</v>
      </c>
      <c r="F12" s="35"/>
      <c r="G12" s="14">
        <v>121.4</v>
      </c>
    </row>
    <row r="13" spans="2:8" ht="32.25" customHeight="1">
      <c r="B13" s="26" t="s">
        <v>7</v>
      </c>
      <c r="C13" s="33" t="s">
        <v>8</v>
      </c>
      <c r="D13" s="11" t="s">
        <v>23</v>
      </c>
      <c r="E13" s="5" t="s">
        <v>25</v>
      </c>
      <c r="F13" s="35">
        <v>10</v>
      </c>
      <c r="G13" s="14">
        <v>136.28</v>
      </c>
    </row>
    <row r="14" spans="2:8" ht="22.5" customHeight="1">
      <c r="B14" s="26"/>
      <c r="C14" s="33"/>
      <c r="D14" s="11" t="s">
        <v>5</v>
      </c>
      <c r="E14" s="3" t="s">
        <v>9</v>
      </c>
      <c r="F14" s="35"/>
      <c r="G14" s="14">
        <v>114.48</v>
      </c>
    </row>
    <row r="15" spans="2:8" ht="22.5" customHeight="1">
      <c r="B15" s="51" t="s">
        <v>10</v>
      </c>
      <c r="C15" s="10" t="s">
        <v>11</v>
      </c>
      <c r="D15" s="39" t="s">
        <v>5</v>
      </c>
      <c r="E15" s="41">
        <v>3.66</v>
      </c>
      <c r="F15" s="42">
        <v>20</v>
      </c>
      <c r="G15" s="14">
        <v>93.52</v>
      </c>
    </row>
    <row r="16" spans="2:8" ht="22.5" customHeight="1">
      <c r="B16" s="51"/>
      <c r="C16" s="10" t="s">
        <v>12</v>
      </c>
      <c r="D16" s="40"/>
      <c r="E16" s="41"/>
      <c r="F16" s="42"/>
      <c r="G16" s="14">
        <v>117.89</v>
      </c>
    </row>
    <row r="17" spans="2:7" ht="22.5" customHeight="1">
      <c r="B17" s="38" t="s">
        <v>13</v>
      </c>
      <c r="C17" s="10" t="s">
        <v>11</v>
      </c>
      <c r="D17" s="39" t="s">
        <v>5</v>
      </c>
      <c r="E17" s="41">
        <v>3.05</v>
      </c>
      <c r="F17" s="42">
        <v>10</v>
      </c>
      <c r="G17" s="14">
        <v>178.17</v>
      </c>
    </row>
    <row r="18" spans="2:7" ht="22.5" customHeight="1">
      <c r="B18" s="38"/>
      <c r="C18" s="10" t="s">
        <v>12</v>
      </c>
      <c r="D18" s="40"/>
      <c r="E18" s="41"/>
      <c r="F18" s="42"/>
      <c r="G18" s="14">
        <v>223.02</v>
      </c>
    </row>
    <row r="19" spans="2:7" ht="22.5" customHeight="1">
      <c r="B19" s="38" t="s">
        <v>14</v>
      </c>
      <c r="C19" s="10" t="s">
        <v>11</v>
      </c>
      <c r="D19" s="39" t="s">
        <v>5</v>
      </c>
      <c r="E19" s="41">
        <v>3.05</v>
      </c>
      <c r="F19" s="42">
        <v>5</v>
      </c>
      <c r="G19" s="14">
        <v>222.72</v>
      </c>
    </row>
    <row r="20" spans="2:7" ht="22.5" customHeight="1">
      <c r="B20" s="38"/>
      <c r="C20" s="10" t="s">
        <v>12</v>
      </c>
      <c r="D20" s="40"/>
      <c r="E20" s="41"/>
      <c r="F20" s="42"/>
      <c r="G20" s="14">
        <v>297.37</v>
      </c>
    </row>
    <row r="21" spans="2:7" ht="22.5" customHeight="1">
      <c r="B21" s="38" t="s">
        <v>15</v>
      </c>
      <c r="C21" s="10" t="s">
        <v>11</v>
      </c>
      <c r="D21" s="39" t="s">
        <v>5</v>
      </c>
      <c r="E21" s="41">
        <v>3.05</v>
      </c>
      <c r="F21" s="42">
        <v>10</v>
      </c>
      <c r="G21" s="14">
        <v>171.28</v>
      </c>
    </row>
    <row r="22" spans="2:7" ht="22.5" customHeight="1">
      <c r="B22" s="38"/>
      <c r="C22" s="10" t="s">
        <v>12</v>
      </c>
      <c r="D22" s="40"/>
      <c r="E22" s="41"/>
      <c r="F22" s="42"/>
      <c r="G22" s="14">
        <v>235.8</v>
      </c>
    </row>
    <row r="23" spans="2:7" ht="22.5" customHeight="1">
      <c r="B23" s="51" t="s">
        <v>16</v>
      </c>
      <c r="C23" s="10" t="s">
        <v>11</v>
      </c>
      <c r="D23" s="39" t="s">
        <v>5</v>
      </c>
      <c r="E23" s="41">
        <v>3.66</v>
      </c>
      <c r="F23" s="42">
        <v>20</v>
      </c>
      <c r="G23" s="14">
        <v>88.1</v>
      </c>
    </row>
    <row r="24" spans="2:7" ht="22.5" customHeight="1">
      <c r="B24" s="51"/>
      <c r="C24" s="10" t="s">
        <v>12</v>
      </c>
      <c r="D24" s="40"/>
      <c r="E24" s="41"/>
      <c r="F24" s="42"/>
      <c r="G24" s="14">
        <v>129.66999999999999</v>
      </c>
    </row>
    <row r="25" spans="2:7" ht="22.5" customHeight="1">
      <c r="B25" s="38" t="s">
        <v>17</v>
      </c>
      <c r="C25" s="10" t="s">
        <v>11</v>
      </c>
      <c r="D25" s="39" t="s">
        <v>5</v>
      </c>
      <c r="E25" s="41">
        <v>3.05</v>
      </c>
      <c r="F25" s="42">
        <v>5</v>
      </c>
      <c r="G25" s="14">
        <v>222.72</v>
      </c>
    </row>
    <row r="26" spans="2:7" ht="22.5" customHeight="1">
      <c r="B26" s="38"/>
      <c r="C26" s="10" t="s">
        <v>12</v>
      </c>
      <c r="D26" s="40"/>
      <c r="E26" s="41"/>
      <c r="F26" s="42"/>
      <c r="G26" s="14">
        <v>297.37</v>
      </c>
    </row>
    <row r="27" spans="2:7" ht="22.5" customHeight="1">
      <c r="B27" s="13" t="s">
        <v>18</v>
      </c>
      <c r="C27" s="10" t="s">
        <v>19</v>
      </c>
      <c r="D27" s="11" t="s">
        <v>5</v>
      </c>
      <c r="E27" s="6">
        <v>3.66</v>
      </c>
      <c r="F27" s="9">
        <v>5</v>
      </c>
      <c r="G27" s="14">
        <v>259.19</v>
      </c>
    </row>
    <row r="28" spans="2:7" ht="22.5" customHeight="1">
      <c r="B28" s="13" t="s">
        <v>20</v>
      </c>
      <c r="C28" s="10" t="s">
        <v>19</v>
      </c>
      <c r="D28" s="11" t="s">
        <v>5</v>
      </c>
      <c r="E28" s="6">
        <v>3.66</v>
      </c>
      <c r="F28" s="9">
        <v>10</v>
      </c>
      <c r="G28" s="14">
        <v>224.64</v>
      </c>
    </row>
    <row r="29" spans="2:7" ht="22.5" customHeight="1">
      <c r="B29" s="13" t="s">
        <v>21</v>
      </c>
      <c r="C29" s="10" t="s">
        <v>19</v>
      </c>
      <c r="D29" s="11" t="s">
        <v>5</v>
      </c>
      <c r="E29" s="6">
        <v>3.66</v>
      </c>
      <c r="F29" s="9">
        <v>10</v>
      </c>
      <c r="G29" s="14">
        <v>224.64</v>
      </c>
    </row>
    <row r="30" spans="2:7" ht="22.5" customHeight="1">
      <c r="B30" s="4" t="s">
        <v>22</v>
      </c>
      <c r="C30" s="10" t="s">
        <v>19</v>
      </c>
      <c r="D30" s="11" t="s">
        <v>5</v>
      </c>
      <c r="E30" s="6">
        <v>3.66</v>
      </c>
      <c r="F30" s="11">
        <v>20</v>
      </c>
      <c r="G30" s="14">
        <v>147.44</v>
      </c>
    </row>
    <row r="31" spans="2:7" ht="22.5" customHeight="1" thickBot="1">
      <c r="B31" s="12" t="s">
        <v>26</v>
      </c>
      <c r="C31" s="15" t="s">
        <v>27</v>
      </c>
      <c r="D31" s="7" t="s">
        <v>5</v>
      </c>
      <c r="E31" s="16">
        <v>3.66</v>
      </c>
      <c r="F31" s="7">
        <v>20</v>
      </c>
      <c r="G31" s="17">
        <v>79.28</v>
      </c>
    </row>
    <row r="32" spans="2:7">
      <c r="E32" s="45" t="s">
        <v>31</v>
      </c>
      <c r="F32" s="45"/>
      <c r="G32" s="45"/>
    </row>
  </sheetData>
  <mergeCells count="40">
    <mergeCell ref="E32:G32"/>
    <mergeCell ref="C6:E6"/>
    <mergeCell ref="C7:E7"/>
    <mergeCell ref="D2:H5"/>
    <mergeCell ref="B23:B24"/>
    <mergeCell ref="D23:D24"/>
    <mergeCell ref="E23:E24"/>
    <mergeCell ref="F23:F24"/>
    <mergeCell ref="B15:B16"/>
    <mergeCell ref="D15:D16"/>
    <mergeCell ref="E15:E16"/>
    <mergeCell ref="F15:F16"/>
    <mergeCell ref="B17:B18"/>
    <mergeCell ref="D17:D18"/>
    <mergeCell ref="E17:E18"/>
    <mergeCell ref="F17:F18"/>
    <mergeCell ref="G9:G10"/>
    <mergeCell ref="B25:B26"/>
    <mergeCell ref="D25:D26"/>
    <mergeCell ref="E25:E26"/>
    <mergeCell ref="F25:F26"/>
    <mergeCell ref="B19:B20"/>
    <mergeCell ref="D19:D20"/>
    <mergeCell ref="E19:E20"/>
    <mergeCell ref="F19:F20"/>
    <mergeCell ref="B21:B22"/>
    <mergeCell ref="D21:D22"/>
    <mergeCell ref="E21:E22"/>
    <mergeCell ref="F21:F22"/>
    <mergeCell ref="C13:C14"/>
    <mergeCell ref="F13:F14"/>
    <mergeCell ref="B9:B10"/>
    <mergeCell ref="B13:B14"/>
    <mergeCell ref="C9:C10"/>
    <mergeCell ref="D9:D10"/>
    <mergeCell ref="E9:E10"/>
    <mergeCell ref="F9:F10"/>
    <mergeCell ref="B11:B12"/>
    <mergeCell ref="C11:C12"/>
    <mergeCell ref="F11:F1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3"/>
  <sheetViews>
    <sheetView workbookViewId="0">
      <selection activeCell="C3" sqref="C3:C23"/>
    </sheetView>
  </sheetViews>
  <sheetFormatPr defaultRowHeight="15"/>
  <sheetData>
    <row r="2" spans="2:3" ht="15.75" thickBot="1"/>
    <row r="3" spans="2:3">
      <c r="B3" s="18">
        <v>137.65002253319116</v>
      </c>
      <c r="C3">
        <f>B3-(B3*0.15)</f>
        <v>117.00251915321249</v>
      </c>
    </row>
    <row r="4" spans="2:3" ht="15.75" thickBot="1">
      <c r="B4" s="19">
        <v>134.89412113368576</v>
      </c>
      <c r="C4">
        <f t="shared" ref="C4:C23" si="0">B4-(B4*0.15)</f>
        <v>114.66000296363289</v>
      </c>
    </row>
    <row r="5" spans="2:3">
      <c r="B5" s="18">
        <v>151.4205</v>
      </c>
      <c r="C5">
        <f t="shared" si="0"/>
        <v>128.707425</v>
      </c>
    </row>
    <row r="6" spans="2:3" ht="15.75" thickBot="1">
      <c r="B6" s="19">
        <v>127.197</v>
      </c>
      <c r="C6">
        <f t="shared" si="0"/>
        <v>108.11745000000001</v>
      </c>
    </row>
    <row r="7" spans="2:3">
      <c r="B7" s="20">
        <v>103.908</v>
      </c>
      <c r="C7">
        <f t="shared" si="0"/>
        <v>88.321799999999996</v>
      </c>
    </row>
    <row r="8" spans="2:3" ht="15.75" thickBot="1">
      <c r="B8" s="21">
        <v>130.98750000000001</v>
      </c>
      <c r="C8">
        <f t="shared" si="0"/>
        <v>111.33937500000002</v>
      </c>
    </row>
    <row r="9" spans="2:3">
      <c r="B9" s="22">
        <v>197.969245968818</v>
      </c>
      <c r="C9">
        <f t="shared" si="0"/>
        <v>168.27385907349532</v>
      </c>
    </row>
    <row r="10" spans="2:3" ht="15.75" thickBot="1">
      <c r="B10" s="23">
        <v>247.8</v>
      </c>
      <c r="C10">
        <f t="shared" si="0"/>
        <v>210.63</v>
      </c>
    </row>
    <row r="11" spans="2:3">
      <c r="B11" s="20">
        <v>247.46155746102247</v>
      </c>
      <c r="C11">
        <f t="shared" si="0"/>
        <v>210.3423238418691</v>
      </c>
    </row>
    <row r="12" spans="2:3" ht="15.75" thickBot="1">
      <c r="B12" s="21">
        <v>330.41400000000004</v>
      </c>
      <c r="C12">
        <f t="shared" si="0"/>
        <v>280.85190000000006</v>
      </c>
    </row>
    <row r="13" spans="2:3">
      <c r="B13" s="22">
        <v>190.3125</v>
      </c>
      <c r="C13">
        <f t="shared" si="0"/>
        <v>161.765625</v>
      </c>
    </row>
    <row r="14" spans="2:3" ht="15.75" thickBot="1">
      <c r="B14" s="23">
        <v>261.99600000000004</v>
      </c>
      <c r="C14">
        <f t="shared" si="0"/>
        <v>222.69660000000005</v>
      </c>
    </row>
    <row r="15" spans="2:3">
      <c r="B15" s="20">
        <v>97.89351500152226</v>
      </c>
      <c r="C15">
        <f t="shared" si="0"/>
        <v>83.209487751293921</v>
      </c>
    </row>
    <row r="16" spans="2:3" ht="15.75" thickBot="1">
      <c r="B16" s="21">
        <v>144.08100000000002</v>
      </c>
      <c r="C16">
        <f t="shared" si="0"/>
        <v>122.46885000000002</v>
      </c>
    </row>
    <row r="17" spans="2:3">
      <c r="B17" s="22">
        <v>247.46155746102247</v>
      </c>
      <c r="C17">
        <f t="shared" si="0"/>
        <v>210.3423238418691</v>
      </c>
    </row>
    <row r="18" spans="2:3" ht="15.75" thickBot="1">
      <c r="B18" s="23">
        <v>330.41400000000004</v>
      </c>
      <c r="C18">
        <f t="shared" si="0"/>
        <v>280.85190000000006</v>
      </c>
    </row>
    <row r="19" spans="2:3" ht="15.75" thickBot="1">
      <c r="B19" s="24">
        <v>287.98390354013276</v>
      </c>
      <c r="C19">
        <f t="shared" si="0"/>
        <v>244.78631800911285</v>
      </c>
    </row>
    <row r="20" spans="2:3" ht="15.75" thickBot="1">
      <c r="B20" s="25">
        <v>249.60161432894685</v>
      </c>
      <c r="C20">
        <f t="shared" si="0"/>
        <v>212.16137217960483</v>
      </c>
    </row>
    <row r="21" spans="2:3" ht="15.75" thickBot="1">
      <c r="B21" s="24">
        <v>249.60161432894685</v>
      </c>
      <c r="C21">
        <f t="shared" si="0"/>
        <v>212.16137217960483</v>
      </c>
    </row>
    <row r="22" spans="2:3" ht="15.75" thickBot="1">
      <c r="B22" s="25">
        <v>163.81815426653014</v>
      </c>
      <c r="C22">
        <f t="shared" si="0"/>
        <v>139.24543112655061</v>
      </c>
    </row>
    <row r="23" spans="2:3" ht="15.75" thickBot="1">
      <c r="B23" s="24">
        <v>88.087820677496651</v>
      </c>
      <c r="C23">
        <f t="shared" si="0"/>
        <v>74.87464757587216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2016-04-21T10:39:48Z</cp:lastPrinted>
  <dcterms:created xsi:type="dcterms:W3CDTF">2015-12-16T09:08:04Z</dcterms:created>
  <dcterms:modified xsi:type="dcterms:W3CDTF">2016-06-02T10:16:32Z</dcterms:modified>
</cp:coreProperties>
</file>