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320" windowHeight="7935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</sheets>
  <definedNames>
    <definedName name="_xlnm.Print_Area" localSheetId="0">Лист1!$A$1:$U$44</definedName>
  </definedNames>
  <calcPr calcId="124519"/>
</workbook>
</file>

<file path=xl/calcChain.xml><?xml version="1.0" encoding="utf-8"?>
<calcChain xmlns="http://schemas.openxmlformats.org/spreadsheetml/2006/main">
  <c r="C58" i="2"/>
  <c r="D55"/>
  <c r="E55"/>
  <c r="F55"/>
  <c r="G55"/>
  <c r="H55"/>
  <c r="I55"/>
  <c r="J55"/>
  <c r="K55"/>
  <c r="C55"/>
  <c r="D51"/>
  <c r="E51"/>
  <c r="F51"/>
  <c r="G51"/>
  <c r="H51"/>
  <c r="I51"/>
  <c r="J51"/>
  <c r="K51"/>
  <c r="C51"/>
  <c r="D48"/>
  <c r="E48"/>
  <c r="F48"/>
  <c r="G48"/>
  <c r="H48"/>
  <c r="I48"/>
  <c r="J48"/>
  <c r="K48"/>
  <c r="L48"/>
  <c r="M48"/>
  <c r="C48"/>
  <c r="D45"/>
  <c r="E45"/>
  <c r="F45"/>
  <c r="G45"/>
  <c r="H45"/>
  <c r="I45"/>
  <c r="J45"/>
  <c r="C45"/>
  <c r="D42"/>
  <c r="E42"/>
  <c r="F42"/>
  <c r="G42"/>
  <c r="H42"/>
  <c r="I42"/>
  <c r="J42"/>
  <c r="C42"/>
  <c r="D39"/>
  <c r="E39"/>
  <c r="F39"/>
  <c r="G39"/>
  <c r="H39"/>
  <c r="I39"/>
  <c r="J39"/>
  <c r="K39"/>
  <c r="L39"/>
  <c r="C39"/>
  <c r="D36"/>
  <c r="E36"/>
  <c r="F36"/>
  <c r="G36"/>
  <c r="H36"/>
  <c r="I36"/>
  <c r="J36"/>
  <c r="K36"/>
  <c r="C36"/>
  <c r="C33"/>
  <c r="D30"/>
  <c r="E30"/>
  <c r="F30"/>
  <c r="G30"/>
  <c r="H30"/>
  <c r="I30"/>
  <c r="J30"/>
  <c r="K30"/>
  <c r="L30"/>
  <c r="M30"/>
  <c r="C30"/>
  <c r="C27"/>
  <c r="D24"/>
  <c r="E24"/>
  <c r="F24"/>
  <c r="G24"/>
  <c r="H24"/>
  <c r="I24"/>
  <c r="J24"/>
  <c r="K24"/>
  <c r="L24"/>
  <c r="M24"/>
  <c r="C24"/>
  <c r="D21"/>
  <c r="E21"/>
  <c r="F21"/>
  <c r="G21"/>
  <c r="H21"/>
  <c r="I21"/>
  <c r="J21"/>
  <c r="K21"/>
  <c r="L21"/>
  <c r="M21"/>
  <c r="C21"/>
  <c r="D18"/>
  <c r="E18"/>
  <c r="F18"/>
  <c r="G18"/>
  <c r="H18"/>
  <c r="I18"/>
  <c r="J18"/>
  <c r="K18"/>
  <c r="L18"/>
  <c r="M18"/>
  <c r="C18"/>
  <c r="D14"/>
  <c r="E14"/>
  <c r="F14"/>
  <c r="G14"/>
  <c r="H14"/>
  <c r="I14"/>
  <c r="J14"/>
  <c r="K14"/>
  <c r="L14"/>
  <c r="M14"/>
  <c r="C14"/>
  <c r="C11"/>
  <c r="D8"/>
  <c r="E8"/>
  <c r="F8"/>
  <c r="G8"/>
  <c r="H8"/>
  <c r="I8"/>
  <c r="J8"/>
  <c r="K8"/>
  <c r="C8"/>
  <c r="C5"/>
</calcChain>
</file>

<file path=xl/sharedStrings.xml><?xml version="1.0" encoding="utf-8"?>
<sst xmlns="http://schemas.openxmlformats.org/spreadsheetml/2006/main" count="82" uniqueCount="61">
  <si>
    <t>Наименование</t>
  </si>
  <si>
    <t>Панель стеновая D4, D5 Dutchlap</t>
  </si>
  <si>
    <t>3,66*0,232</t>
  </si>
  <si>
    <t>Панель стеновая вертикальная S7</t>
  </si>
  <si>
    <t>3,05*0,18</t>
  </si>
  <si>
    <t>Панель стеновая Блок Хаус</t>
  </si>
  <si>
    <t>3,66*0,240</t>
  </si>
  <si>
    <t>Софит Т4 сплошной</t>
  </si>
  <si>
    <t>3,05*0,305</t>
  </si>
  <si>
    <t>Софит Т4 с центральной перфорацией</t>
  </si>
  <si>
    <t>Соффит Т4 с полной перфорацией</t>
  </si>
  <si>
    <t>Соффит Т4 сплошной</t>
  </si>
  <si>
    <t>1,85*0,305</t>
  </si>
  <si>
    <t>Цвета</t>
  </si>
  <si>
    <t>Банан</t>
  </si>
  <si>
    <t>Капучино</t>
  </si>
  <si>
    <t>Карамель</t>
  </si>
  <si>
    <t>Крем-брюле</t>
  </si>
  <si>
    <t xml:space="preserve">Цвета </t>
  </si>
  <si>
    <t>Киви</t>
  </si>
  <si>
    <t>Лимон</t>
  </si>
  <si>
    <t>Персик</t>
  </si>
  <si>
    <t>Пломбир</t>
  </si>
  <si>
    <t>Сливки</t>
  </si>
  <si>
    <t>Шоколад</t>
  </si>
  <si>
    <t xml:space="preserve">Гранат </t>
  </si>
  <si>
    <t xml:space="preserve">Профили </t>
  </si>
  <si>
    <t>J - профиль</t>
  </si>
  <si>
    <t>J - фаска</t>
  </si>
  <si>
    <t>Околоконная планка</t>
  </si>
  <si>
    <t>Внешней угол</t>
  </si>
  <si>
    <t>Окантовочный профиль</t>
  </si>
  <si>
    <t>Внутренний угол</t>
  </si>
  <si>
    <t>H - профиль</t>
  </si>
  <si>
    <t>Финишный профиль</t>
  </si>
  <si>
    <t>Стартовый профиль</t>
  </si>
  <si>
    <t xml:space="preserve">Отлив </t>
  </si>
  <si>
    <t>Белый W(шт.)</t>
  </si>
  <si>
    <t>Коричневый W (шт.)</t>
  </si>
  <si>
    <t xml:space="preserve">Белый (шт.) </t>
  </si>
  <si>
    <t>г. Белая Церковь ул. Январского прорыва 95</t>
  </si>
  <si>
    <t>Тел: 067 399 20 69</t>
  </si>
  <si>
    <t>E-mail: Olegshim4enko@yandex.ru</t>
  </si>
  <si>
    <t xml:space="preserve"> Сайдинг Панели </t>
  </si>
  <si>
    <t xml:space="preserve"> 097 120 81 28</t>
  </si>
  <si>
    <r>
      <t xml:space="preserve">Цвета стеновогосайдинга Блок Хаус Docke: </t>
    </r>
    <r>
      <rPr>
        <i/>
        <u/>
        <sz val="12"/>
        <color theme="1"/>
        <rFont val="Calibri"/>
        <family val="2"/>
        <charset val="204"/>
        <scheme val="minor"/>
      </rPr>
      <t>банан, карамель, сливки,фисташки</t>
    </r>
  </si>
  <si>
    <r>
      <t xml:space="preserve">Цвета сайдинга соффит Docke: </t>
    </r>
    <r>
      <rPr>
        <i/>
        <u/>
        <sz val="12"/>
        <color theme="1"/>
        <rFont val="Calibri"/>
        <family val="2"/>
        <charset val="204"/>
        <scheme val="minor"/>
      </rPr>
      <t>гранат,пломбир,шоколад</t>
    </r>
    <r>
      <rPr>
        <b/>
        <i/>
        <sz val="12"/>
        <color theme="1"/>
        <rFont val="Calibri"/>
        <family val="2"/>
        <charset val="204"/>
        <scheme val="minor"/>
      </rPr>
      <t xml:space="preserve"> .</t>
    </r>
  </si>
  <si>
    <t>Желтый;Зеленый;КремW (шт.)</t>
  </si>
  <si>
    <r>
      <t xml:space="preserve">Цвета стенового сайдинга Docke: </t>
    </r>
    <r>
      <rPr>
        <i/>
        <u/>
        <sz val="12"/>
        <color theme="1"/>
        <rFont val="Calibri"/>
        <family val="2"/>
        <charset val="204"/>
        <scheme val="minor"/>
      </rPr>
      <t>банан, карамель, капуччино, крем-брюле,киви,лимон,персик,</t>
    </r>
  </si>
  <si>
    <r>
      <t xml:space="preserve">Нова оселя актуальный прайс </t>
    </r>
    <r>
      <rPr>
        <b/>
        <i/>
        <sz val="11"/>
        <color rgb="FFFF0000"/>
        <rFont val="Calibri"/>
        <family val="2"/>
        <charset val="204"/>
        <scheme val="minor"/>
      </rPr>
      <t>01.06.2016</t>
    </r>
  </si>
  <si>
    <r>
      <t xml:space="preserve">      </t>
    </r>
    <r>
      <rPr>
        <i/>
        <u/>
        <sz val="12"/>
        <color theme="1"/>
        <rFont val="Calibri"/>
        <family val="2"/>
        <charset val="204"/>
        <scheme val="minor"/>
      </rPr>
      <t>пломбир, сливки</t>
    </r>
    <r>
      <rPr>
        <i/>
        <sz val="12"/>
        <color theme="1"/>
        <rFont val="Calibri"/>
        <family val="2"/>
        <charset val="204"/>
        <scheme val="minor"/>
      </rPr>
      <t xml:space="preserve"> </t>
    </r>
    <r>
      <rPr>
        <b/>
        <i/>
        <sz val="12"/>
        <color theme="1"/>
        <rFont val="Calibri"/>
        <family val="2"/>
        <charset val="204"/>
        <scheme val="minor"/>
      </rPr>
      <t>.</t>
    </r>
  </si>
  <si>
    <t>Длина           (М.П/  шт.)</t>
  </si>
  <si>
    <t>3,05/м.п  /шт.</t>
  </si>
  <si>
    <t>3,05/м.п     /шт.</t>
  </si>
  <si>
    <t>3,05/м.п.  /шт.</t>
  </si>
  <si>
    <t>Размер L B (М)</t>
  </si>
  <si>
    <t>Цена указана с учётом НДС</t>
  </si>
  <si>
    <t>S полезная м2/шт.</t>
  </si>
  <si>
    <t>0,85/м2       /шт.</t>
  </si>
  <si>
    <t>0,88/м2       /шт.</t>
  </si>
  <si>
    <r>
      <t xml:space="preserve">Цвета стенвого вертикально сайдинга Docke </t>
    </r>
    <r>
      <rPr>
        <i/>
        <sz val="12"/>
        <color theme="1"/>
        <rFont val="Calibri"/>
        <family val="2"/>
        <charset val="204"/>
        <scheme val="minor"/>
      </rPr>
      <t>(под заказ)</t>
    </r>
    <r>
      <rPr>
        <b/>
        <i/>
        <sz val="12"/>
        <color theme="1"/>
        <rFont val="Calibri"/>
        <family val="2"/>
        <charset val="204"/>
        <scheme val="minor"/>
      </rPr>
      <t xml:space="preserve"> : </t>
    </r>
    <r>
      <rPr>
        <i/>
        <u/>
        <sz val="12"/>
        <color theme="1"/>
        <rFont val="Calibri"/>
        <family val="2"/>
        <charset val="204"/>
        <scheme val="minor"/>
      </rPr>
      <t>банан, капучино,пломбир.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</si>
</sst>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u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33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textRotation="90"/>
    </xf>
    <xf numFmtId="0" fontId="2" fillId="3" borderId="12" xfId="0" applyFont="1" applyFill="1" applyBorder="1" applyAlignment="1">
      <alignment textRotation="90"/>
    </xf>
    <xf numFmtId="0" fontId="2" fillId="3" borderId="13" xfId="0" applyFont="1" applyFill="1" applyBorder="1" applyAlignment="1">
      <alignment textRotation="90"/>
    </xf>
    <xf numFmtId="0" fontId="0" fillId="0" borderId="0" xfId="0" applyFont="1" applyAlignment="1"/>
    <xf numFmtId="2" fontId="0" fillId="4" borderId="5" xfId="0" applyNumberFormat="1" applyFill="1" applyBorder="1" applyAlignment="1">
      <alignment horizontal="center" wrapText="1"/>
    </xf>
    <xf numFmtId="2" fontId="0" fillId="4" borderId="5" xfId="0" applyNumberFormat="1" applyFill="1" applyBorder="1" applyAlignment="1">
      <alignment horizontal="center"/>
    </xf>
    <xf numFmtId="0" fontId="2" fillId="3" borderId="14" xfId="0" applyFont="1" applyFill="1" applyBorder="1" applyAlignment="1">
      <alignment horizontal="center" textRotation="90"/>
    </xf>
    <xf numFmtId="0" fontId="11" fillId="0" borderId="0" xfId="0" applyFont="1" applyAlignment="1"/>
    <xf numFmtId="0" fontId="12" fillId="0" borderId="0" xfId="0" applyFont="1"/>
    <xf numFmtId="2" fontId="0" fillId="4" borderId="8" xfId="0" applyNumberFormat="1" applyFill="1" applyBorder="1" applyAlignment="1">
      <alignment horizontal="center" wrapText="1"/>
    </xf>
    <xf numFmtId="2" fontId="0" fillId="4" borderId="6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 wrapText="1"/>
    </xf>
    <xf numFmtId="2" fontId="0" fillId="4" borderId="9" xfId="0" applyNumberFormat="1" applyFill="1" applyBorder="1" applyAlignment="1">
      <alignment horizontal="center" wrapText="1"/>
    </xf>
    <xf numFmtId="2" fontId="0" fillId="4" borderId="9" xfId="0" applyNumberFormat="1" applyFill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13" fillId="3" borderId="17" xfId="0" applyFont="1" applyFill="1" applyBorder="1" applyAlignment="1">
      <alignment horizontal="center" textRotation="90"/>
    </xf>
    <xf numFmtId="0" fontId="13" fillId="3" borderId="18" xfId="0" applyFont="1" applyFill="1" applyBorder="1" applyAlignment="1">
      <alignment horizontal="center" textRotation="90"/>
    </xf>
    <xf numFmtId="0" fontId="13" fillId="3" borderId="18" xfId="0" applyFont="1" applyFill="1" applyBorder="1" applyAlignment="1">
      <alignment textRotation="90"/>
    </xf>
    <xf numFmtId="0" fontId="13" fillId="3" borderId="19" xfId="0" applyFont="1" applyFill="1" applyBorder="1" applyAlignment="1">
      <alignment textRotation="90"/>
    </xf>
    <xf numFmtId="0" fontId="13" fillId="3" borderId="16" xfId="0" applyFont="1" applyFill="1" applyBorder="1" applyAlignment="1">
      <alignment horizontal="center" textRotation="90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/>
    <xf numFmtId="0" fontId="0" fillId="0" borderId="20" xfId="0" applyBorder="1" applyAlignment="1"/>
    <xf numFmtId="2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top"/>
    </xf>
    <xf numFmtId="0" fontId="2" fillId="3" borderId="23" xfId="0" applyFont="1" applyFill="1" applyBorder="1" applyAlignment="1">
      <alignment horizontal="center" textRotation="90"/>
    </xf>
    <xf numFmtId="0" fontId="2" fillId="3" borderId="22" xfId="0" applyFont="1" applyFill="1" applyBorder="1" applyAlignment="1">
      <alignment horizontal="center" textRotation="90"/>
    </xf>
    <xf numFmtId="0" fontId="2" fillId="3" borderId="24" xfId="0" applyFont="1" applyFill="1" applyBorder="1" applyAlignment="1">
      <alignment horizontal="center" textRotation="90"/>
    </xf>
    <xf numFmtId="0" fontId="0" fillId="0" borderId="5" xfId="0" applyBorder="1"/>
    <xf numFmtId="0" fontId="6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2" fillId="0" borderId="5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0" fillId="0" borderId="15" xfId="0" applyBorder="1" applyAlignment="1"/>
    <xf numFmtId="0" fontId="0" fillId="0" borderId="1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/>
    <xf numFmtId="0" fontId="4" fillId="5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0" fillId="0" borderId="15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0" fillId="0" borderId="1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3300"/>
      <color rgb="FFE20000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2</xdr:col>
      <xdr:colOff>581025</xdr:colOff>
      <xdr:row>5</xdr:row>
      <xdr:rowOff>114300</xdr:rowOff>
    </xdr:to>
    <xdr:pic>
      <xdr:nvPicPr>
        <xdr:cNvPr id="2" name="Рисунок 1" descr="docke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2066925" cy="990600"/>
        </a:xfrm>
        <a:prstGeom prst="rect">
          <a:avLst/>
        </a:prstGeom>
      </xdr:spPr>
    </xdr:pic>
    <xdr:clientData/>
  </xdr:twoCellAnchor>
  <xdr:twoCellAnchor editAs="oneCell">
    <xdr:from>
      <xdr:col>12</xdr:col>
      <xdr:colOff>161926</xdr:colOff>
      <xdr:row>1</xdr:row>
      <xdr:rowOff>9525</xdr:rowOff>
    </xdr:from>
    <xdr:to>
      <xdr:col>14</xdr:col>
      <xdr:colOff>438151</xdr:colOff>
      <xdr:row>5</xdr:row>
      <xdr:rowOff>209550</xdr:rowOff>
    </xdr:to>
    <xdr:pic>
      <xdr:nvPicPr>
        <xdr:cNvPr id="3" name="Рисунок 2" descr="logo - копия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10526" y="200025"/>
          <a:ext cx="12763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45"/>
  <sheetViews>
    <sheetView tabSelected="1" showRuler="0" topLeftCell="A34" zoomScalePageLayoutView="75" workbookViewId="0">
      <selection activeCell="G48" sqref="G48"/>
    </sheetView>
  </sheetViews>
  <sheetFormatPr defaultRowHeight="15"/>
  <cols>
    <col min="1" max="1" width="2.5703125" customWidth="1"/>
    <col min="2" max="2" width="23" customWidth="1"/>
    <col min="3" max="3" width="11.28515625" style="1" customWidth="1"/>
    <col min="4" max="4" width="12.5703125" style="1" customWidth="1"/>
    <col min="5" max="5" width="8.7109375" customWidth="1"/>
    <col min="6" max="6" width="7.140625" customWidth="1"/>
    <col min="7" max="7" width="7.85546875" customWidth="1"/>
    <col min="8" max="8" width="8.42578125" customWidth="1"/>
    <col min="9" max="9" width="7" customWidth="1"/>
    <col min="10" max="10" width="7.5703125" customWidth="1"/>
    <col min="11" max="11" width="7.7109375" customWidth="1"/>
    <col min="12" max="12" width="7" customWidth="1"/>
    <col min="13" max="13" width="7.7109375" customWidth="1"/>
    <col min="14" max="14" width="7.28515625" customWidth="1"/>
    <col min="15" max="15" width="6.85546875" customWidth="1"/>
    <col min="16" max="16" width="6.7109375" customWidth="1"/>
    <col min="17" max="17" width="7.42578125" customWidth="1"/>
    <col min="18" max="18" width="6.7109375" customWidth="1"/>
  </cols>
  <sheetData>
    <row r="1" spans="2:17" ht="15.75" thickBot="1"/>
    <row r="2" spans="2:17" ht="15.75" thickBot="1">
      <c r="D2" s="48" t="s">
        <v>49</v>
      </c>
      <c r="E2" s="49"/>
      <c r="F2" s="49"/>
      <c r="G2" s="49"/>
      <c r="H2" s="50"/>
    </row>
    <row r="4" spans="2:17">
      <c r="G4" s="9" t="s">
        <v>40</v>
      </c>
      <c r="H4" s="9"/>
      <c r="I4" s="9"/>
      <c r="J4" s="9"/>
      <c r="K4" s="9"/>
      <c r="L4" s="9"/>
    </row>
    <row r="5" spans="2:17" ht="12.75" customHeight="1">
      <c r="G5" s="9" t="s">
        <v>41</v>
      </c>
      <c r="H5" s="9"/>
      <c r="I5" s="9" t="s">
        <v>44</v>
      </c>
      <c r="J5" s="9"/>
      <c r="K5" s="9"/>
      <c r="L5" s="9"/>
    </row>
    <row r="6" spans="2:17" ht="18" customHeight="1" thickBot="1">
      <c r="G6" s="9" t="s">
        <v>42</v>
      </c>
      <c r="H6" s="9"/>
      <c r="I6" s="9"/>
      <c r="J6" s="9"/>
      <c r="K6" s="9"/>
      <c r="L6" s="9"/>
    </row>
    <row r="7" spans="2:17" ht="20.25" customHeight="1" thickBot="1">
      <c r="B7" s="69" t="s">
        <v>43</v>
      </c>
      <c r="C7" s="70"/>
      <c r="D7" s="71"/>
      <c r="E7" s="65" t="s">
        <v>18</v>
      </c>
      <c r="F7" s="66"/>
      <c r="G7" s="66"/>
      <c r="H7" s="66"/>
      <c r="I7" s="66"/>
      <c r="J7" s="66"/>
      <c r="K7" s="66"/>
      <c r="L7" s="67"/>
      <c r="M7" s="67"/>
      <c r="N7" s="67"/>
      <c r="O7" s="68"/>
    </row>
    <row r="8" spans="2:17" ht="70.5" customHeight="1" thickBot="1">
      <c r="B8" s="10" t="s">
        <v>0</v>
      </c>
      <c r="C8" s="11" t="s">
        <v>57</v>
      </c>
      <c r="D8" s="11" t="s">
        <v>55</v>
      </c>
      <c r="E8" s="18" t="s">
        <v>14</v>
      </c>
      <c r="F8" s="12" t="s">
        <v>15</v>
      </c>
      <c r="G8" s="12" t="s">
        <v>16</v>
      </c>
      <c r="H8" s="12" t="s">
        <v>17</v>
      </c>
      <c r="I8" s="12" t="s">
        <v>19</v>
      </c>
      <c r="J8" s="12" t="s">
        <v>20</v>
      </c>
      <c r="K8" s="12" t="s">
        <v>21</v>
      </c>
      <c r="L8" s="12" t="s">
        <v>22</v>
      </c>
      <c r="M8" s="12" t="s">
        <v>23</v>
      </c>
      <c r="N8" s="13" t="s">
        <v>24</v>
      </c>
      <c r="O8" s="14" t="s">
        <v>25</v>
      </c>
      <c r="Q8" s="1"/>
    </row>
    <row r="9" spans="2:17" ht="18.75" customHeight="1">
      <c r="B9" s="60" t="s">
        <v>1</v>
      </c>
      <c r="C9" s="58" t="s">
        <v>58</v>
      </c>
      <c r="D9" s="63" t="s">
        <v>2</v>
      </c>
      <c r="E9" s="21">
        <v>108</v>
      </c>
      <c r="F9" s="22">
        <v>112.149</v>
      </c>
      <c r="G9" s="23">
        <v>108</v>
      </c>
      <c r="H9" s="23">
        <v>108</v>
      </c>
      <c r="I9" s="23">
        <v>108</v>
      </c>
      <c r="J9" s="23">
        <v>108</v>
      </c>
      <c r="K9" s="23">
        <v>108</v>
      </c>
      <c r="L9" s="22">
        <v>112.149</v>
      </c>
      <c r="M9" s="23">
        <v>108</v>
      </c>
      <c r="N9" s="22"/>
      <c r="O9" s="22"/>
    </row>
    <row r="10" spans="2:17" ht="18" customHeight="1" thickBot="1">
      <c r="B10" s="61"/>
      <c r="C10" s="62"/>
      <c r="D10" s="64"/>
      <c r="E10" s="24">
        <v>91.8</v>
      </c>
      <c r="F10" s="17"/>
      <c r="G10" s="16">
        <v>91.8</v>
      </c>
      <c r="H10" s="16">
        <v>91.8</v>
      </c>
      <c r="I10" s="16">
        <v>91.8</v>
      </c>
      <c r="J10" s="16">
        <v>91.8</v>
      </c>
      <c r="K10" s="16">
        <v>91.8</v>
      </c>
      <c r="L10" s="17"/>
      <c r="M10" s="16">
        <v>91.8</v>
      </c>
      <c r="N10" s="17"/>
      <c r="O10" s="17"/>
    </row>
    <row r="11" spans="2:17" ht="30" customHeight="1" thickBot="1">
      <c r="B11" s="34" t="s">
        <v>3</v>
      </c>
      <c r="C11" s="35">
        <v>0.55000000000000004</v>
      </c>
      <c r="D11" s="35" t="s">
        <v>4</v>
      </c>
      <c r="E11" s="25">
        <v>120.36600000000001</v>
      </c>
      <c r="F11" s="17">
        <v>120.36600000000001</v>
      </c>
      <c r="G11" s="17">
        <v>120.36600000000001</v>
      </c>
      <c r="H11" s="17">
        <v>120.36600000000001</v>
      </c>
      <c r="I11" s="17">
        <v>120.36600000000001</v>
      </c>
      <c r="J11" s="17">
        <v>120.36600000000001</v>
      </c>
      <c r="K11" s="17">
        <v>120.36600000000001</v>
      </c>
      <c r="L11" s="17">
        <v>120.36600000000001</v>
      </c>
      <c r="M11" s="17">
        <v>120.36600000000001</v>
      </c>
      <c r="N11" s="17"/>
      <c r="O11" s="17"/>
    </row>
    <row r="12" spans="2:17" ht="23.25" customHeight="1">
      <c r="B12" s="74" t="s">
        <v>5</v>
      </c>
      <c r="C12" s="58" t="s">
        <v>59</v>
      </c>
      <c r="D12" s="76" t="s">
        <v>6</v>
      </c>
      <c r="E12" s="25">
        <v>140.679</v>
      </c>
      <c r="F12" s="17">
        <v>152.69999999999999</v>
      </c>
      <c r="G12" s="17">
        <v>140.679</v>
      </c>
      <c r="H12" s="17">
        <v>140.679</v>
      </c>
      <c r="I12" s="17">
        <v>140.679</v>
      </c>
      <c r="J12" s="17">
        <v>140.679</v>
      </c>
      <c r="K12" s="17">
        <v>140.679</v>
      </c>
      <c r="L12" s="17">
        <v>152.69999999999999</v>
      </c>
      <c r="M12" s="17">
        <v>140.679</v>
      </c>
      <c r="N12" s="17"/>
      <c r="O12" s="17"/>
    </row>
    <row r="13" spans="2:17" ht="16.5" customHeight="1" thickBot="1">
      <c r="B13" s="75"/>
      <c r="C13" s="59"/>
      <c r="D13" s="77"/>
      <c r="E13" s="24">
        <v>134.4</v>
      </c>
      <c r="F13" s="17"/>
      <c r="G13" s="16">
        <v>134.4</v>
      </c>
      <c r="H13" s="16">
        <v>134.4</v>
      </c>
      <c r="I13" s="16">
        <v>134.4</v>
      </c>
      <c r="J13" s="16">
        <v>134.4</v>
      </c>
      <c r="K13" s="16">
        <v>134.4</v>
      </c>
      <c r="L13" s="17"/>
      <c r="M13" s="16">
        <v>134.4</v>
      </c>
      <c r="N13" s="17"/>
      <c r="O13" s="17"/>
    </row>
    <row r="14" spans="2:17" ht="15.75" thickBot="1">
      <c r="B14" s="32" t="s">
        <v>7</v>
      </c>
      <c r="C14" s="33">
        <v>0.93</v>
      </c>
      <c r="D14" s="33" t="s">
        <v>8</v>
      </c>
      <c r="E14" s="24">
        <v>152.739</v>
      </c>
      <c r="F14" s="16">
        <v>152.739</v>
      </c>
      <c r="G14" s="16">
        <v>152.739</v>
      </c>
      <c r="H14" s="16">
        <v>152.739</v>
      </c>
      <c r="I14" s="16">
        <v>152.739</v>
      </c>
      <c r="J14" s="16">
        <v>152.739</v>
      </c>
      <c r="K14" s="16">
        <v>152.739</v>
      </c>
      <c r="L14" s="16">
        <v>152.739</v>
      </c>
      <c r="M14" s="16">
        <v>152.739</v>
      </c>
      <c r="N14" s="16">
        <v>183.73500000000001</v>
      </c>
      <c r="O14" s="16">
        <v>183.73500000000001</v>
      </c>
    </row>
    <row r="15" spans="2:17" ht="45.75" thickBot="1">
      <c r="B15" s="32" t="s">
        <v>9</v>
      </c>
      <c r="C15" s="33">
        <v>0.93</v>
      </c>
      <c r="D15" s="33" t="s">
        <v>8</v>
      </c>
      <c r="E15" s="24">
        <v>152.739</v>
      </c>
      <c r="F15" s="16">
        <v>152.739</v>
      </c>
      <c r="G15" s="16">
        <v>152.739</v>
      </c>
      <c r="H15" s="16">
        <v>152.739</v>
      </c>
      <c r="I15" s="16">
        <v>152.739</v>
      </c>
      <c r="J15" s="16">
        <v>152.739</v>
      </c>
      <c r="K15" s="16">
        <v>152.739</v>
      </c>
      <c r="L15" s="16">
        <v>152.739</v>
      </c>
      <c r="M15" s="16">
        <v>152.739</v>
      </c>
      <c r="N15" s="16">
        <v>183.73500000000001</v>
      </c>
      <c r="O15" s="16">
        <v>183.73500000000001</v>
      </c>
    </row>
    <row r="16" spans="2:17" ht="30.75" thickBot="1">
      <c r="B16" s="32" t="s">
        <v>10</v>
      </c>
      <c r="C16" s="33">
        <v>0.93</v>
      </c>
      <c r="D16" s="33" t="s">
        <v>8</v>
      </c>
      <c r="E16" s="24">
        <v>152.739</v>
      </c>
      <c r="F16" s="16">
        <v>152.739</v>
      </c>
      <c r="G16" s="16">
        <v>152.739</v>
      </c>
      <c r="H16" s="16">
        <v>152.739</v>
      </c>
      <c r="I16" s="16">
        <v>152.739</v>
      </c>
      <c r="J16" s="16">
        <v>152.739</v>
      </c>
      <c r="K16" s="16">
        <v>152.739</v>
      </c>
      <c r="L16" s="16">
        <v>152.739</v>
      </c>
      <c r="M16" s="16">
        <v>152.739</v>
      </c>
      <c r="N16" s="16">
        <v>183.73500000000001</v>
      </c>
      <c r="O16" s="16">
        <v>183.73500000000001</v>
      </c>
    </row>
    <row r="17" spans="2:20" ht="15.75" thickBot="1">
      <c r="B17" s="32" t="s">
        <v>11</v>
      </c>
      <c r="C17" s="33">
        <v>0.56000000000000005</v>
      </c>
      <c r="D17" s="33" t="s">
        <v>12</v>
      </c>
      <c r="E17" s="24">
        <v>152.739</v>
      </c>
      <c r="F17" s="16">
        <v>152.739</v>
      </c>
      <c r="G17" s="16">
        <v>152.739</v>
      </c>
      <c r="H17" s="16">
        <v>152.739</v>
      </c>
      <c r="I17" s="16">
        <v>152.739</v>
      </c>
      <c r="J17" s="16">
        <v>152.739</v>
      </c>
      <c r="K17" s="16">
        <v>152.739</v>
      </c>
      <c r="L17" s="16">
        <v>152.739</v>
      </c>
      <c r="M17" s="16">
        <v>152.739</v>
      </c>
      <c r="N17" s="16">
        <v>183.73500000000001</v>
      </c>
      <c r="O17" s="16">
        <v>183.73500000000001</v>
      </c>
    </row>
    <row r="18" spans="2:20" ht="45.75" thickBot="1">
      <c r="B18" s="32" t="s">
        <v>9</v>
      </c>
      <c r="C18" s="33">
        <v>0.56000000000000005</v>
      </c>
      <c r="D18" s="33" t="s">
        <v>12</v>
      </c>
      <c r="E18" s="24">
        <v>152.739</v>
      </c>
      <c r="F18" s="16">
        <v>152.739</v>
      </c>
      <c r="G18" s="16">
        <v>152.739</v>
      </c>
      <c r="H18" s="16">
        <v>152.739</v>
      </c>
      <c r="I18" s="16">
        <v>152.739</v>
      </c>
      <c r="J18" s="16">
        <v>152.739</v>
      </c>
      <c r="K18" s="16">
        <v>152.739</v>
      </c>
      <c r="L18" s="16">
        <v>152.739</v>
      </c>
      <c r="M18" s="16">
        <v>152.739</v>
      </c>
      <c r="N18" s="16">
        <v>183.73500000000001</v>
      </c>
      <c r="O18" s="16">
        <v>183.73500000000001</v>
      </c>
    </row>
    <row r="19" spans="2:20" ht="30.75" thickBot="1">
      <c r="B19" s="34" t="s">
        <v>10</v>
      </c>
      <c r="C19" s="35">
        <v>0.56000000000000005</v>
      </c>
      <c r="D19" s="35" t="s">
        <v>12</v>
      </c>
      <c r="E19" s="24">
        <v>152.739</v>
      </c>
      <c r="F19" s="16">
        <v>152.739</v>
      </c>
      <c r="G19" s="16">
        <v>152.739</v>
      </c>
      <c r="H19" s="16">
        <v>152.739</v>
      </c>
      <c r="I19" s="16">
        <v>152.739</v>
      </c>
      <c r="J19" s="16">
        <v>152.739</v>
      </c>
      <c r="K19" s="16">
        <v>152.739</v>
      </c>
      <c r="L19" s="16">
        <v>152.739</v>
      </c>
      <c r="M19" s="16">
        <v>152.739</v>
      </c>
      <c r="N19" s="16">
        <v>183.73500000000001</v>
      </c>
      <c r="O19" s="16">
        <v>183.73500000000001</v>
      </c>
    </row>
    <row r="21" spans="2:20" ht="15.75" thickBot="1"/>
    <row r="22" spans="2:20" ht="28.5" customHeight="1" thickBot="1">
      <c r="B22" s="54" t="s">
        <v>26</v>
      </c>
      <c r="C22" s="55"/>
      <c r="D22" s="78" t="s">
        <v>13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51" t="s">
        <v>56</v>
      </c>
      <c r="Q22" s="51"/>
      <c r="R22" s="51"/>
      <c r="T22" s="47"/>
    </row>
    <row r="23" spans="2:20" ht="182.25" thickBot="1">
      <c r="B23" s="41" t="s">
        <v>0</v>
      </c>
      <c r="C23" s="42" t="s">
        <v>51</v>
      </c>
      <c r="D23" s="31" t="s">
        <v>14</v>
      </c>
      <c r="E23" s="27" t="s">
        <v>15</v>
      </c>
      <c r="F23" s="28" t="s">
        <v>16</v>
      </c>
      <c r="G23" s="28" t="s">
        <v>17</v>
      </c>
      <c r="H23" s="28" t="s">
        <v>19</v>
      </c>
      <c r="I23" s="28" t="s">
        <v>20</v>
      </c>
      <c r="J23" s="28" t="s">
        <v>21</v>
      </c>
      <c r="K23" s="28" t="s">
        <v>22</v>
      </c>
      <c r="L23" s="28" t="s">
        <v>23</v>
      </c>
      <c r="M23" s="29" t="s">
        <v>24</v>
      </c>
      <c r="N23" s="30" t="s">
        <v>25</v>
      </c>
      <c r="O23" s="31" t="s">
        <v>39</v>
      </c>
      <c r="P23" s="44" t="s">
        <v>37</v>
      </c>
      <c r="Q23" s="45" t="s">
        <v>38</v>
      </c>
      <c r="R23" s="46" t="s">
        <v>47</v>
      </c>
      <c r="S23" s="15"/>
    </row>
    <row r="24" spans="2:20">
      <c r="B24" s="80" t="s">
        <v>27</v>
      </c>
      <c r="C24" s="58" t="s">
        <v>52</v>
      </c>
      <c r="D24" s="38">
        <v>65.160000000000011</v>
      </c>
      <c r="E24" s="26">
        <v>65.160000000000011</v>
      </c>
      <c r="F24" s="26">
        <v>65.160000000000011</v>
      </c>
      <c r="G24" s="26">
        <v>65.160000000000011</v>
      </c>
      <c r="H24" s="26">
        <v>65.160000000000011</v>
      </c>
      <c r="I24" s="26">
        <v>65.160000000000011</v>
      </c>
      <c r="J24" s="26">
        <v>65.160000000000011</v>
      </c>
      <c r="K24" s="26">
        <v>65.160000000000011</v>
      </c>
      <c r="L24" s="26">
        <v>65.160000000000011</v>
      </c>
      <c r="M24" s="26">
        <v>69.893999999999991</v>
      </c>
      <c r="N24" s="26">
        <v>69.893999999999991</v>
      </c>
      <c r="O24" s="26"/>
      <c r="P24" s="26"/>
      <c r="Q24" s="26"/>
      <c r="R24" s="26"/>
    </row>
    <row r="25" spans="2:20" ht="15.75" thickBot="1">
      <c r="B25" s="57"/>
      <c r="C25" s="59"/>
      <c r="D25" s="38">
        <v>67.599999999999994</v>
      </c>
      <c r="E25" s="26"/>
      <c r="F25" s="26">
        <v>67.599999999999994</v>
      </c>
      <c r="G25" s="26">
        <v>67.599999999999994</v>
      </c>
      <c r="H25" s="26"/>
      <c r="I25" s="26"/>
      <c r="J25" s="26"/>
      <c r="K25" s="26"/>
      <c r="L25" s="26">
        <v>67.599999999999994</v>
      </c>
      <c r="M25" s="26"/>
      <c r="N25" s="26"/>
      <c r="O25" s="26">
        <v>67.599999999999994</v>
      </c>
      <c r="P25" s="26">
        <v>97.48</v>
      </c>
      <c r="Q25" s="26"/>
      <c r="R25" s="26"/>
    </row>
    <row r="26" spans="2:20" ht="15.75" thickBot="1">
      <c r="B26" s="36" t="s">
        <v>28</v>
      </c>
      <c r="C26" s="39">
        <v>3.05</v>
      </c>
      <c r="D26" s="38"/>
      <c r="E26" s="26"/>
      <c r="F26" s="26"/>
      <c r="G26" s="26"/>
      <c r="H26" s="26"/>
      <c r="I26" s="26"/>
      <c r="J26" s="26"/>
      <c r="K26" s="26">
        <v>243.99</v>
      </c>
      <c r="L26" s="26"/>
      <c r="M26" s="26"/>
      <c r="N26" s="26"/>
      <c r="O26" s="26"/>
      <c r="P26" s="26"/>
      <c r="Q26" s="26"/>
      <c r="R26" s="26"/>
    </row>
    <row r="27" spans="2:20" ht="15.75" thickBot="1">
      <c r="B27" s="36" t="s">
        <v>29</v>
      </c>
      <c r="C27" s="39">
        <v>3.05</v>
      </c>
      <c r="D27" s="38">
        <v>284.13</v>
      </c>
      <c r="E27" s="26">
        <v>284.13</v>
      </c>
      <c r="F27" s="26">
        <v>284.13</v>
      </c>
      <c r="G27" s="26">
        <v>284.13</v>
      </c>
      <c r="H27" s="26">
        <v>284.13</v>
      </c>
      <c r="I27" s="26">
        <v>284.13</v>
      </c>
      <c r="J27" s="26">
        <v>284.13</v>
      </c>
      <c r="K27" s="26">
        <v>271.38600000000002</v>
      </c>
      <c r="L27" s="26">
        <v>284.13</v>
      </c>
      <c r="M27" s="26"/>
      <c r="N27" s="26"/>
      <c r="O27" s="26">
        <v>271.60000000000002</v>
      </c>
      <c r="P27" s="26">
        <v>229.94</v>
      </c>
      <c r="Q27" s="26"/>
      <c r="R27" s="26"/>
    </row>
    <row r="28" spans="2:20">
      <c r="B28" s="56" t="s">
        <v>30</v>
      </c>
      <c r="C28" s="58" t="s">
        <v>53</v>
      </c>
      <c r="D28" s="38">
        <v>264.99</v>
      </c>
      <c r="E28" s="26">
        <v>238.49100000000001</v>
      </c>
      <c r="F28" s="26">
        <v>238.49100000000001</v>
      </c>
      <c r="G28" s="26">
        <v>238.49100000000001</v>
      </c>
      <c r="H28" s="26">
        <v>238.49100000000001</v>
      </c>
      <c r="I28" s="26">
        <v>238.49100000000001</v>
      </c>
      <c r="J28" s="26">
        <v>238.49100000000001</v>
      </c>
      <c r="K28" s="26">
        <v>238.49100000000001</v>
      </c>
      <c r="L28" s="26">
        <v>238.49100000000001</v>
      </c>
      <c r="M28" s="26">
        <v>246.375</v>
      </c>
      <c r="N28" s="26">
        <v>246.375</v>
      </c>
      <c r="O28" s="26"/>
      <c r="P28" s="26"/>
      <c r="Q28" s="26"/>
      <c r="R28" s="26"/>
    </row>
    <row r="29" spans="2:20" ht="15.75" thickBot="1">
      <c r="B29" s="57"/>
      <c r="C29" s="59"/>
      <c r="D29" s="38">
        <v>223.3</v>
      </c>
      <c r="E29" s="26"/>
      <c r="F29" s="26">
        <v>223.3</v>
      </c>
      <c r="G29" s="26"/>
      <c r="H29" s="26"/>
      <c r="I29" s="26">
        <v>223.3</v>
      </c>
      <c r="J29" s="26"/>
      <c r="K29" s="26"/>
      <c r="L29" s="26">
        <v>223.3</v>
      </c>
      <c r="M29" s="26"/>
      <c r="N29" s="26"/>
      <c r="O29" s="26">
        <v>223.3</v>
      </c>
      <c r="P29" s="26">
        <v>223.95</v>
      </c>
      <c r="Q29" s="26">
        <v>223.95</v>
      </c>
      <c r="R29" s="26"/>
    </row>
    <row r="30" spans="2:20" ht="15.75" thickBot="1">
      <c r="B30" s="36" t="s">
        <v>31</v>
      </c>
      <c r="C30" s="39">
        <v>3.05</v>
      </c>
      <c r="D30" s="38">
        <v>173.952</v>
      </c>
      <c r="E30" s="26">
        <v>173.952</v>
      </c>
      <c r="F30" s="26">
        <v>173.952</v>
      </c>
      <c r="G30" s="26">
        <v>173.952</v>
      </c>
      <c r="H30" s="26">
        <v>173.952</v>
      </c>
      <c r="I30" s="26">
        <v>173.952</v>
      </c>
      <c r="J30" s="26">
        <v>173.952</v>
      </c>
      <c r="K30" s="26">
        <v>173.952</v>
      </c>
      <c r="L30" s="26">
        <v>173.952</v>
      </c>
      <c r="M30" s="26"/>
      <c r="N30" s="26"/>
      <c r="O30" s="26"/>
      <c r="P30" s="26"/>
      <c r="Q30" s="26"/>
      <c r="R30" s="26"/>
    </row>
    <row r="31" spans="2:20">
      <c r="B31" s="56" t="s">
        <v>32</v>
      </c>
      <c r="C31" s="58" t="s">
        <v>54</v>
      </c>
      <c r="D31" s="43">
        <v>175.32</v>
      </c>
      <c r="E31" s="26">
        <v>175.32</v>
      </c>
      <c r="F31" s="26">
        <v>175.32</v>
      </c>
      <c r="G31" s="26">
        <v>175.32</v>
      </c>
      <c r="H31" s="26">
        <v>175.32</v>
      </c>
      <c r="I31" s="26">
        <v>175.32</v>
      </c>
      <c r="J31" s="26">
        <v>175.32</v>
      </c>
      <c r="K31" s="26">
        <v>173.952</v>
      </c>
      <c r="L31" s="26">
        <v>175.32</v>
      </c>
      <c r="M31" s="26"/>
      <c r="N31" s="26"/>
      <c r="O31" s="26"/>
      <c r="P31" s="26"/>
      <c r="Q31" s="26"/>
      <c r="R31" s="26"/>
    </row>
    <row r="32" spans="2:20" ht="15.75" thickBot="1">
      <c r="B32" s="57"/>
      <c r="C32" s="59"/>
      <c r="D32" s="38">
        <v>174.4</v>
      </c>
      <c r="E32" s="26"/>
      <c r="F32" s="26">
        <v>174.4</v>
      </c>
      <c r="G32" s="26"/>
      <c r="H32" s="26"/>
      <c r="I32" s="26"/>
      <c r="J32" s="26"/>
      <c r="K32" s="26"/>
      <c r="L32" s="26">
        <v>174.4</v>
      </c>
      <c r="M32" s="26"/>
      <c r="N32" s="26"/>
      <c r="O32" s="26">
        <v>174.4</v>
      </c>
      <c r="P32" s="26">
        <v>180.19</v>
      </c>
      <c r="Q32" s="26"/>
      <c r="R32" s="26"/>
    </row>
    <row r="33" spans="2:19">
      <c r="B33" s="56" t="s">
        <v>33</v>
      </c>
      <c r="C33" s="58" t="s">
        <v>54</v>
      </c>
      <c r="D33" s="38">
        <v>147.43799999999999</v>
      </c>
      <c r="E33" s="26">
        <v>147.43799999999999</v>
      </c>
      <c r="F33" s="26">
        <v>147.43799999999999</v>
      </c>
      <c r="G33" s="26">
        <v>147.43799999999999</v>
      </c>
      <c r="H33" s="26">
        <v>147.43799999999999</v>
      </c>
      <c r="I33" s="26">
        <v>147.43799999999999</v>
      </c>
      <c r="J33" s="26">
        <v>147.43799999999999</v>
      </c>
      <c r="K33" s="26">
        <v>147.43799999999999</v>
      </c>
      <c r="L33" s="26">
        <v>147.43799999999999</v>
      </c>
      <c r="M33" s="26">
        <v>158.74199999999999</v>
      </c>
      <c r="N33" s="26">
        <v>158.74199999999999</v>
      </c>
      <c r="O33" s="26"/>
      <c r="P33" s="26"/>
      <c r="Q33" s="26"/>
      <c r="R33" s="26"/>
    </row>
    <row r="34" spans="2:19" ht="15.75" thickBot="1">
      <c r="B34" s="57"/>
      <c r="C34" s="59"/>
      <c r="D34" s="38">
        <v>121.9</v>
      </c>
      <c r="E34" s="26"/>
      <c r="F34" s="26">
        <v>121.9</v>
      </c>
      <c r="G34" s="26">
        <v>121.9</v>
      </c>
      <c r="H34" s="26">
        <v>121.9</v>
      </c>
      <c r="I34" s="26">
        <v>121.9</v>
      </c>
      <c r="J34" s="26">
        <v>121.9</v>
      </c>
      <c r="K34" s="26"/>
      <c r="L34" s="26">
        <v>121.9</v>
      </c>
      <c r="M34" s="26"/>
      <c r="N34" s="26"/>
      <c r="O34" s="26">
        <v>121.9</v>
      </c>
      <c r="P34" s="26">
        <v>173.66</v>
      </c>
      <c r="Q34" s="26">
        <v>173.66</v>
      </c>
      <c r="R34" s="26">
        <v>173.66</v>
      </c>
    </row>
    <row r="35" spans="2:19">
      <c r="B35" s="56" t="s">
        <v>34</v>
      </c>
      <c r="C35" s="58" t="s">
        <v>54</v>
      </c>
      <c r="D35" s="38">
        <v>66.987000000000009</v>
      </c>
      <c r="E35" s="26">
        <v>66.987000000000009</v>
      </c>
      <c r="F35" s="26">
        <v>66.987000000000009</v>
      </c>
      <c r="G35" s="26">
        <v>66.987000000000009</v>
      </c>
      <c r="H35" s="26">
        <v>66.987000000000009</v>
      </c>
      <c r="I35" s="26">
        <v>66.987000000000009</v>
      </c>
      <c r="J35" s="26">
        <v>66.987000000000009</v>
      </c>
      <c r="K35" s="26">
        <v>66.987000000000009</v>
      </c>
      <c r="L35" s="26">
        <v>66.987000000000009</v>
      </c>
      <c r="M35" s="26"/>
      <c r="N35" s="26"/>
      <c r="O35" s="26"/>
      <c r="P35" s="26"/>
      <c r="Q35" s="26"/>
      <c r="R35" s="26"/>
    </row>
    <row r="36" spans="2:19" ht="15.75" thickBot="1">
      <c r="B36" s="57"/>
      <c r="C36" s="59"/>
      <c r="D36" s="38">
        <v>67.7</v>
      </c>
      <c r="E36" s="26"/>
      <c r="F36" s="26"/>
      <c r="G36" s="26"/>
      <c r="H36" s="26"/>
      <c r="I36" s="26"/>
      <c r="J36" s="26"/>
      <c r="K36" s="26">
        <v>67.7</v>
      </c>
      <c r="L36" s="26"/>
      <c r="M36" s="26"/>
      <c r="N36" s="26"/>
      <c r="O36" s="26"/>
      <c r="P36" s="26">
        <v>97.48</v>
      </c>
      <c r="Q36" s="26"/>
      <c r="R36" s="26"/>
    </row>
    <row r="37" spans="2:19">
      <c r="B37" s="56" t="s">
        <v>35</v>
      </c>
      <c r="C37" s="58" t="s">
        <v>54</v>
      </c>
      <c r="D37" s="38">
        <v>75.555000000000007</v>
      </c>
      <c r="E37" s="26">
        <v>75.555000000000007</v>
      </c>
      <c r="F37" s="26">
        <v>75.555000000000007</v>
      </c>
      <c r="G37" s="26">
        <v>75.555000000000007</v>
      </c>
      <c r="H37" s="26">
        <v>75.555000000000007</v>
      </c>
      <c r="I37" s="26">
        <v>75.555000000000007</v>
      </c>
      <c r="J37" s="26">
        <v>75.555000000000007</v>
      </c>
      <c r="K37" s="26">
        <v>75.555000000000007</v>
      </c>
      <c r="L37" s="26">
        <v>75.555000000000007</v>
      </c>
      <c r="M37" s="26"/>
      <c r="N37" s="26"/>
      <c r="O37" s="26"/>
      <c r="P37" s="26"/>
      <c r="Q37" s="26"/>
      <c r="R37" s="26"/>
    </row>
    <row r="38" spans="2:19" ht="15.75" thickBot="1">
      <c r="B38" s="57"/>
      <c r="C38" s="59"/>
      <c r="D38" s="38"/>
      <c r="E38" s="26"/>
      <c r="F38" s="26"/>
      <c r="G38" s="26"/>
      <c r="H38" s="26"/>
      <c r="I38" s="26"/>
      <c r="J38" s="26"/>
      <c r="K38" s="26">
        <v>59.8</v>
      </c>
      <c r="L38" s="26"/>
      <c r="M38" s="26"/>
      <c r="N38" s="26"/>
      <c r="O38" s="26"/>
      <c r="P38" s="26">
        <v>76.180000000000007</v>
      </c>
      <c r="Q38" s="26"/>
      <c r="R38" s="26"/>
    </row>
    <row r="39" spans="2:19" ht="15.75" thickBot="1">
      <c r="B39" s="37" t="s">
        <v>36</v>
      </c>
      <c r="C39" s="40">
        <v>3.05</v>
      </c>
      <c r="D39" s="38"/>
      <c r="E39" s="26"/>
      <c r="F39" s="26"/>
      <c r="G39" s="26"/>
      <c r="H39" s="26"/>
      <c r="I39" s="26"/>
      <c r="J39" s="26"/>
      <c r="K39" s="26">
        <v>127.8</v>
      </c>
      <c r="L39" s="26"/>
      <c r="M39" s="26"/>
      <c r="N39" s="26"/>
      <c r="O39" s="26"/>
      <c r="P39" s="26"/>
      <c r="Q39" s="26"/>
      <c r="R39" s="26"/>
    </row>
    <row r="41" spans="2:19" ht="15.75">
      <c r="B41" s="9"/>
      <c r="E41" s="72" t="s">
        <v>48</v>
      </c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19" ht="15.75">
      <c r="B42" s="9"/>
      <c r="E42" s="19"/>
      <c r="F42" s="19"/>
      <c r="G42" s="19"/>
      <c r="H42" s="19"/>
      <c r="I42" s="52" t="s">
        <v>50</v>
      </c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2:19" ht="15.75">
      <c r="E43" s="72" t="s">
        <v>60</v>
      </c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20"/>
      <c r="R43" s="20"/>
      <c r="S43" s="9"/>
    </row>
    <row r="44" spans="2:19" ht="15.75">
      <c r="E44" s="72" t="s">
        <v>45</v>
      </c>
      <c r="F44" s="72"/>
      <c r="G44" s="72"/>
      <c r="H44" s="72"/>
      <c r="I44" s="72"/>
      <c r="J44" s="72"/>
      <c r="K44" s="72"/>
      <c r="L44" s="72"/>
      <c r="M44" s="72"/>
      <c r="N44" s="72"/>
      <c r="O44" s="73"/>
      <c r="P44" s="20"/>
      <c r="Q44" s="20"/>
      <c r="R44" s="20"/>
      <c r="S44" s="9"/>
    </row>
    <row r="45" spans="2:19" ht="15.75">
      <c r="E45" s="72" t="s">
        <v>46</v>
      </c>
      <c r="F45" s="72"/>
      <c r="G45" s="72"/>
      <c r="H45" s="72"/>
      <c r="I45" s="72"/>
      <c r="J45" s="72"/>
      <c r="K45" s="72"/>
      <c r="L45" s="73"/>
      <c r="M45" s="20"/>
      <c r="N45" s="20"/>
      <c r="O45" s="20"/>
      <c r="P45" s="20"/>
      <c r="Q45" s="20"/>
      <c r="R45" s="20"/>
      <c r="S45" s="9"/>
    </row>
  </sheetData>
  <mergeCells count="29">
    <mergeCell ref="E45:L45"/>
    <mergeCell ref="E44:O44"/>
    <mergeCell ref="E41:S41"/>
    <mergeCell ref="E43:P43"/>
    <mergeCell ref="B12:B13"/>
    <mergeCell ref="C12:C13"/>
    <mergeCell ref="D12:D13"/>
    <mergeCell ref="D22:O22"/>
    <mergeCell ref="B31:B32"/>
    <mergeCell ref="C31:C32"/>
    <mergeCell ref="B33:B34"/>
    <mergeCell ref="C33:C34"/>
    <mergeCell ref="B24:B25"/>
    <mergeCell ref="C24:C25"/>
    <mergeCell ref="B28:B29"/>
    <mergeCell ref="C28:C29"/>
    <mergeCell ref="D2:H2"/>
    <mergeCell ref="P22:R22"/>
    <mergeCell ref="I42:S42"/>
    <mergeCell ref="B22:C22"/>
    <mergeCell ref="B37:B38"/>
    <mergeCell ref="C37:C38"/>
    <mergeCell ref="B35:B36"/>
    <mergeCell ref="C35:C36"/>
    <mergeCell ref="B9:B10"/>
    <mergeCell ref="C9:C10"/>
    <mergeCell ref="D9:D10"/>
    <mergeCell ref="E7:O7"/>
    <mergeCell ref="B7:D7"/>
  </mergeCells>
  <pageMargins left="0.70866141732283472" right="0.34" top="0.74803149606299213" bottom="0.26" header="0.31496062992125984" footer="0.31496062992125984"/>
  <pageSetup paperSize="9" scale="5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4:M58"/>
  <sheetViews>
    <sheetView workbookViewId="0">
      <selection activeCell="C58" sqref="C58"/>
    </sheetView>
  </sheetViews>
  <sheetFormatPr defaultRowHeight="15"/>
  <sheetData>
    <row r="4" spans="3:13">
      <c r="C4" s="7">
        <v>124.61</v>
      </c>
    </row>
    <row r="5" spans="3:13">
      <c r="C5">
        <f>C4-(C4*0.1)</f>
        <v>112.149</v>
      </c>
    </row>
    <row r="7" spans="3:13">
      <c r="C7" s="5">
        <v>133.74</v>
      </c>
      <c r="D7" s="2">
        <v>133.74</v>
      </c>
      <c r="E7" s="2">
        <v>133.74</v>
      </c>
      <c r="F7" s="2">
        <v>133.74</v>
      </c>
      <c r="G7" s="2">
        <v>133.74</v>
      </c>
      <c r="H7" s="2">
        <v>133.74</v>
      </c>
      <c r="I7" s="2">
        <v>133.74</v>
      </c>
      <c r="J7" s="2">
        <v>133.74</v>
      </c>
      <c r="K7" s="2">
        <v>133.74</v>
      </c>
    </row>
    <row r="8" spans="3:13">
      <c r="C8">
        <f>C7-(C7*0.1)</f>
        <v>120.36600000000001</v>
      </c>
      <c r="D8">
        <f t="shared" ref="D8:K8" si="0">D7-(D7*0.1)</f>
        <v>120.36600000000001</v>
      </c>
      <c r="E8">
        <f t="shared" si="0"/>
        <v>120.36600000000001</v>
      </c>
      <c r="F8">
        <f t="shared" si="0"/>
        <v>120.36600000000001</v>
      </c>
      <c r="G8">
        <f t="shared" si="0"/>
        <v>120.36600000000001</v>
      </c>
      <c r="H8">
        <f t="shared" si="0"/>
        <v>120.36600000000001</v>
      </c>
      <c r="I8">
        <f t="shared" si="0"/>
        <v>120.36600000000001</v>
      </c>
      <c r="J8">
        <f t="shared" si="0"/>
        <v>120.36600000000001</v>
      </c>
      <c r="K8">
        <f t="shared" si="0"/>
        <v>120.36600000000001</v>
      </c>
    </row>
    <row r="10" spans="3:13">
      <c r="C10" s="2">
        <v>156.31</v>
      </c>
    </row>
    <row r="11" spans="3:13">
      <c r="C11">
        <f>C10-(C10*0.1)</f>
        <v>140.679</v>
      </c>
    </row>
    <row r="13" spans="3:13">
      <c r="C13" s="6">
        <v>169.71</v>
      </c>
      <c r="D13" s="3">
        <v>169.71</v>
      </c>
      <c r="E13" s="3">
        <v>169.71</v>
      </c>
      <c r="F13" s="3">
        <v>169.71</v>
      </c>
      <c r="G13" s="3">
        <v>169.71</v>
      </c>
      <c r="H13" s="3">
        <v>169.71</v>
      </c>
      <c r="I13" s="3">
        <v>169.71</v>
      </c>
      <c r="J13" s="3">
        <v>169.71</v>
      </c>
      <c r="K13" s="3">
        <v>169.71</v>
      </c>
      <c r="L13" s="3">
        <v>204.15</v>
      </c>
      <c r="M13" s="4">
        <v>204.15</v>
      </c>
    </row>
    <row r="14" spans="3:13">
      <c r="C14">
        <f>C13-(C13*0.1)</f>
        <v>152.739</v>
      </c>
      <c r="D14">
        <f t="shared" ref="D14:M14" si="1">D13-(D13*0.1)</f>
        <v>152.739</v>
      </c>
      <c r="E14">
        <f t="shared" si="1"/>
        <v>152.739</v>
      </c>
      <c r="F14">
        <f t="shared" si="1"/>
        <v>152.739</v>
      </c>
      <c r="G14">
        <f t="shared" si="1"/>
        <v>152.739</v>
      </c>
      <c r="H14">
        <f t="shared" si="1"/>
        <v>152.739</v>
      </c>
      <c r="I14">
        <f t="shared" si="1"/>
        <v>152.739</v>
      </c>
      <c r="J14">
        <f t="shared" si="1"/>
        <v>152.739</v>
      </c>
      <c r="K14">
        <f t="shared" si="1"/>
        <v>152.739</v>
      </c>
      <c r="L14">
        <f t="shared" si="1"/>
        <v>183.73500000000001</v>
      </c>
      <c r="M14">
        <f t="shared" si="1"/>
        <v>183.73500000000001</v>
      </c>
    </row>
    <row r="17" spans="3:13">
      <c r="C17" s="6">
        <v>169.71</v>
      </c>
      <c r="D17" s="3">
        <v>169.71</v>
      </c>
      <c r="E17" s="3">
        <v>169.71</v>
      </c>
      <c r="F17" s="3">
        <v>169.71</v>
      </c>
      <c r="G17" s="3">
        <v>169.71</v>
      </c>
      <c r="H17" s="3">
        <v>169.71</v>
      </c>
      <c r="I17" s="3">
        <v>169.71</v>
      </c>
      <c r="J17" s="3">
        <v>169.71</v>
      </c>
      <c r="K17" s="3">
        <v>169.71</v>
      </c>
      <c r="L17" s="3">
        <v>204.15</v>
      </c>
      <c r="M17" s="4">
        <v>204.15</v>
      </c>
    </row>
    <row r="18" spans="3:13">
      <c r="C18">
        <f>C17-(C17*0.1)</f>
        <v>152.739</v>
      </c>
      <c r="D18">
        <f t="shared" ref="D18:M18" si="2">D17-(D17*0.1)</f>
        <v>152.739</v>
      </c>
      <c r="E18">
        <f t="shared" si="2"/>
        <v>152.739</v>
      </c>
      <c r="F18">
        <f t="shared" si="2"/>
        <v>152.739</v>
      </c>
      <c r="G18">
        <f t="shared" si="2"/>
        <v>152.739</v>
      </c>
      <c r="H18">
        <f t="shared" si="2"/>
        <v>152.739</v>
      </c>
      <c r="I18">
        <f t="shared" si="2"/>
        <v>152.739</v>
      </c>
      <c r="J18">
        <f t="shared" si="2"/>
        <v>152.739</v>
      </c>
      <c r="K18">
        <f t="shared" si="2"/>
        <v>152.739</v>
      </c>
      <c r="L18">
        <f t="shared" si="2"/>
        <v>183.73500000000001</v>
      </c>
      <c r="M18">
        <f t="shared" si="2"/>
        <v>183.73500000000001</v>
      </c>
    </row>
    <row r="20" spans="3:13">
      <c r="C20" s="6">
        <v>169.71</v>
      </c>
      <c r="D20" s="3">
        <v>169.71</v>
      </c>
      <c r="E20" s="3">
        <v>169.71</v>
      </c>
      <c r="F20" s="3">
        <v>169.71</v>
      </c>
      <c r="G20" s="3">
        <v>169.71</v>
      </c>
      <c r="H20" s="3">
        <v>169.71</v>
      </c>
      <c r="I20" s="3">
        <v>169.71</v>
      </c>
      <c r="J20" s="3">
        <v>169.71</v>
      </c>
      <c r="K20" s="3">
        <v>169.71</v>
      </c>
      <c r="L20" s="3">
        <v>204.15</v>
      </c>
      <c r="M20" s="4">
        <v>204.15</v>
      </c>
    </row>
    <row r="21" spans="3:13">
      <c r="C21">
        <f>C20-(C20*0.1)</f>
        <v>152.739</v>
      </c>
      <c r="D21">
        <f t="shared" ref="D21:M21" si="3">D20-(D20*0.1)</f>
        <v>152.739</v>
      </c>
      <c r="E21">
        <f t="shared" si="3"/>
        <v>152.739</v>
      </c>
      <c r="F21">
        <f t="shared" si="3"/>
        <v>152.739</v>
      </c>
      <c r="G21">
        <f t="shared" si="3"/>
        <v>152.739</v>
      </c>
      <c r="H21">
        <f t="shared" si="3"/>
        <v>152.739</v>
      </c>
      <c r="I21">
        <f t="shared" si="3"/>
        <v>152.739</v>
      </c>
      <c r="J21">
        <f t="shared" si="3"/>
        <v>152.739</v>
      </c>
      <c r="K21">
        <f t="shared" si="3"/>
        <v>152.739</v>
      </c>
      <c r="L21">
        <f t="shared" si="3"/>
        <v>183.73500000000001</v>
      </c>
      <c r="M21">
        <f t="shared" si="3"/>
        <v>183.73500000000001</v>
      </c>
    </row>
    <row r="23" spans="3:13">
      <c r="C23" s="6">
        <v>169.71</v>
      </c>
      <c r="D23" s="3">
        <v>169.71</v>
      </c>
      <c r="E23" s="3">
        <v>169.71</v>
      </c>
      <c r="F23" s="3">
        <v>169.71</v>
      </c>
      <c r="G23" s="3">
        <v>169.71</v>
      </c>
      <c r="H23" s="3">
        <v>169.71</v>
      </c>
      <c r="I23" s="3">
        <v>169.71</v>
      </c>
      <c r="J23" s="3">
        <v>169.71</v>
      </c>
      <c r="K23" s="3">
        <v>169.71</v>
      </c>
      <c r="L23" s="3">
        <v>204.15</v>
      </c>
      <c r="M23" s="4">
        <v>204.15</v>
      </c>
    </row>
    <row r="24" spans="3:13">
      <c r="C24">
        <f>C23-(C23*0.1)</f>
        <v>152.739</v>
      </c>
      <c r="D24">
        <f t="shared" ref="D24:M24" si="4">D23-(D23*0.1)</f>
        <v>152.739</v>
      </c>
      <c r="E24">
        <f t="shared" si="4"/>
        <v>152.739</v>
      </c>
      <c r="F24">
        <f t="shared" si="4"/>
        <v>152.739</v>
      </c>
      <c r="G24">
        <f t="shared" si="4"/>
        <v>152.739</v>
      </c>
      <c r="H24">
        <f t="shared" si="4"/>
        <v>152.739</v>
      </c>
      <c r="I24">
        <f t="shared" si="4"/>
        <v>152.739</v>
      </c>
      <c r="J24">
        <f t="shared" si="4"/>
        <v>152.739</v>
      </c>
      <c r="K24">
        <f t="shared" si="4"/>
        <v>152.739</v>
      </c>
      <c r="L24">
        <f t="shared" si="4"/>
        <v>183.73500000000001</v>
      </c>
      <c r="M24">
        <f t="shared" si="4"/>
        <v>183.73500000000001</v>
      </c>
    </row>
    <row r="26" spans="3:13">
      <c r="C26">
        <v>77.599999999999994</v>
      </c>
    </row>
    <row r="27" spans="3:13">
      <c r="C27">
        <f>C26-(C26*0.1)</f>
        <v>69.839999999999989</v>
      </c>
    </row>
    <row r="29" spans="3:13">
      <c r="C29" s="8">
        <v>72.400000000000006</v>
      </c>
      <c r="D29" s="7">
        <v>72.400000000000006</v>
      </c>
      <c r="E29" s="7">
        <v>72.400000000000006</v>
      </c>
      <c r="F29" s="7">
        <v>72.400000000000006</v>
      </c>
      <c r="G29" s="7">
        <v>72.400000000000006</v>
      </c>
      <c r="H29" s="7">
        <v>72.400000000000006</v>
      </c>
      <c r="I29" s="7">
        <v>72.400000000000006</v>
      </c>
      <c r="J29" s="7">
        <v>72.400000000000006</v>
      </c>
      <c r="K29" s="7">
        <v>72.400000000000006</v>
      </c>
      <c r="L29" s="7">
        <v>77.66</v>
      </c>
      <c r="M29" s="7">
        <v>77.66</v>
      </c>
    </row>
    <row r="30" spans="3:13">
      <c r="C30">
        <f>C29-(C29*0.1)</f>
        <v>65.160000000000011</v>
      </c>
      <c r="D30">
        <f t="shared" ref="D30:M30" si="5">D29-(D29*0.1)</f>
        <v>65.160000000000011</v>
      </c>
      <c r="E30">
        <f t="shared" si="5"/>
        <v>65.160000000000011</v>
      </c>
      <c r="F30">
        <f t="shared" si="5"/>
        <v>65.160000000000011</v>
      </c>
      <c r="G30">
        <f t="shared" si="5"/>
        <v>65.160000000000011</v>
      </c>
      <c r="H30">
        <f t="shared" si="5"/>
        <v>65.160000000000011</v>
      </c>
      <c r="I30">
        <f t="shared" si="5"/>
        <v>65.160000000000011</v>
      </c>
      <c r="J30">
        <f t="shared" si="5"/>
        <v>65.160000000000011</v>
      </c>
      <c r="K30">
        <f t="shared" si="5"/>
        <v>65.160000000000011</v>
      </c>
      <c r="L30">
        <f t="shared" si="5"/>
        <v>69.893999999999991</v>
      </c>
      <c r="M30">
        <f t="shared" si="5"/>
        <v>69.893999999999991</v>
      </c>
    </row>
    <row r="32" spans="3:13">
      <c r="C32" s="2">
        <v>271.10000000000002</v>
      </c>
    </row>
    <row r="33" spans="3:13">
      <c r="C33">
        <f>C32-(C32*0.1)</f>
        <v>243.99</v>
      </c>
    </row>
    <row r="35" spans="3:13">
      <c r="C35" s="5">
        <v>315.7</v>
      </c>
      <c r="D35" s="2">
        <v>315.7</v>
      </c>
      <c r="E35" s="2">
        <v>315.7</v>
      </c>
      <c r="F35" s="2">
        <v>315.7</v>
      </c>
      <c r="G35" s="2">
        <v>315.7</v>
      </c>
      <c r="H35" s="2">
        <v>315.7</v>
      </c>
      <c r="I35" s="2">
        <v>315.7</v>
      </c>
      <c r="J35" s="2">
        <v>301.54000000000002</v>
      </c>
      <c r="K35" s="2">
        <v>315.7</v>
      </c>
    </row>
    <row r="36" spans="3:13">
      <c r="C36">
        <f>C35-(C35*0.1)</f>
        <v>284.13</v>
      </c>
      <c r="D36">
        <f t="shared" ref="D36:K36" si="6">D35-(D35*0.1)</f>
        <v>284.13</v>
      </c>
      <c r="E36">
        <f t="shared" si="6"/>
        <v>284.13</v>
      </c>
      <c r="F36">
        <f t="shared" si="6"/>
        <v>284.13</v>
      </c>
      <c r="G36">
        <f t="shared" si="6"/>
        <v>284.13</v>
      </c>
      <c r="H36">
        <f t="shared" si="6"/>
        <v>284.13</v>
      </c>
      <c r="I36">
        <f t="shared" si="6"/>
        <v>284.13</v>
      </c>
      <c r="J36">
        <f t="shared" si="6"/>
        <v>271.38600000000002</v>
      </c>
      <c r="K36">
        <f t="shared" si="6"/>
        <v>284.13</v>
      </c>
    </row>
    <row r="38" spans="3:13">
      <c r="C38" s="2">
        <v>264.99</v>
      </c>
      <c r="D38" s="2">
        <v>264.99</v>
      </c>
      <c r="E38" s="2">
        <v>264.99</v>
      </c>
      <c r="F38" s="2">
        <v>264.99</v>
      </c>
      <c r="G38" s="2">
        <v>264.99</v>
      </c>
      <c r="H38" s="2">
        <v>264.99</v>
      </c>
      <c r="I38" s="2">
        <v>264.99</v>
      </c>
      <c r="J38" s="2">
        <v>264.99</v>
      </c>
      <c r="K38" s="2">
        <v>273.75</v>
      </c>
      <c r="L38" s="2">
        <v>273.75</v>
      </c>
    </row>
    <row r="39" spans="3:13">
      <c r="C39">
        <f>C38-(C38*0.1)</f>
        <v>238.49100000000001</v>
      </c>
      <c r="D39">
        <f t="shared" ref="D39:L39" si="7">D38-(D38*0.1)</f>
        <v>238.49100000000001</v>
      </c>
      <c r="E39">
        <f t="shared" si="7"/>
        <v>238.49100000000001</v>
      </c>
      <c r="F39">
        <f t="shared" si="7"/>
        <v>238.49100000000001</v>
      </c>
      <c r="G39">
        <f t="shared" si="7"/>
        <v>238.49100000000001</v>
      </c>
      <c r="H39">
        <f t="shared" si="7"/>
        <v>238.49100000000001</v>
      </c>
      <c r="I39">
        <f t="shared" si="7"/>
        <v>238.49100000000001</v>
      </c>
      <c r="J39">
        <f t="shared" si="7"/>
        <v>238.49100000000001</v>
      </c>
      <c r="K39">
        <f t="shared" si="7"/>
        <v>246.375</v>
      </c>
      <c r="L39">
        <f t="shared" si="7"/>
        <v>246.375</v>
      </c>
    </row>
    <row r="41" spans="3:13">
      <c r="C41" s="2">
        <v>193.28</v>
      </c>
      <c r="D41" s="2">
        <v>193.28</v>
      </c>
      <c r="E41" s="2">
        <v>193.28</v>
      </c>
      <c r="F41" s="2">
        <v>193.28</v>
      </c>
      <c r="G41" s="2">
        <v>193.28</v>
      </c>
      <c r="H41" s="2">
        <v>193.28</v>
      </c>
      <c r="I41" s="2">
        <v>193.28</v>
      </c>
      <c r="J41" s="2">
        <v>193.28</v>
      </c>
    </row>
    <row r="42" spans="3:13">
      <c r="C42">
        <f>C41-(C41*0.1)</f>
        <v>173.952</v>
      </c>
      <c r="D42">
        <f t="shared" ref="D42:J42" si="8">D41-(D41*0.1)</f>
        <v>173.952</v>
      </c>
      <c r="E42">
        <f t="shared" si="8"/>
        <v>173.952</v>
      </c>
      <c r="F42">
        <f t="shared" si="8"/>
        <v>173.952</v>
      </c>
      <c r="G42">
        <f t="shared" si="8"/>
        <v>173.952</v>
      </c>
      <c r="H42">
        <f t="shared" si="8"/>
        <v>173.952</v>
      </c>
      <c r="I42">
        <f t="shared" si="8"/>
        <v>173.952</v>
      </c>
      <c r="J42">
        <f t="shared" si="8"/>
        <v>173.952</v>
      </c>
    </row>
    <row r="44" spans="3:13">
      <c r="C44" s="2">
        <v>194.8</v>
      </c>
      <c r="D44" s="2">
        <v>194.8</v>
      </c>
      <c r="E44" s="2">
        <v>194.8</v>
      </c>
      <c r="F44" s="2">
        <v>194.8</v>
      </c>
      <c r="G44" s="2">
        <v>194.8</v>
      </c>
      <c r="H44" s="2">
        <v>194.8</v>
      </c>
      <c r="I44" s="2">
        <v>193.28</v>
      </c>
      <c r="J44" s="2">
        <v>194.8</v>
      </c>
    </row>
    <row r="45" spans="3:13">
      <c r="C45">
        <f>C44-(C44*0.1)</f>
        <v>175.32</v>
      </c>
      <c r="D45">
        <f t="shared" ref="D45:J45" si="9">D44-(D44*0.1)</f>
        <v>175.32</v>
      </c>
      <c r="E45">
        <f t="shared" si="9"/>
        <v>175.32</v>
      </c>
      <c r="F45">
        <f t="shared" si="9"/>
        <v>175.32</v>
      </c>
      <c r="G45">
        <f t="shared" si="9"/>
        <v>175.32</v>
      </c>
      <c r="H45">
        <f t="shared" si="9"/>
        <v>175.32</v>
      </c>
      <c r="I45">
        <f t="shared" si="9"/>
        <v>173.952</v>
      </c>
      <c r="J45">
        <f t="shared" si="9"/>
        <v>175.32</v>
      </c>
    </row>
    <row r="47" spans="3:13">
      <c r="C47" s="5">
        <v>163.82</v>
      </c>
      <c r="D47" s="2">
        <v>163.82</v>
      </c>
      <c r="E47" s="2">
        <v>163.82</v>
      </c>
      <c r="F47" s="2">
        <v>163.82</v>
      </c>
      <c r="G47" s="2">
        <v>163.82</v>
      </c>
      <c r="H47" s="2">
        <v>163.82</v>
      </c>
      <c r="I47" s="2">
        <v>163.82</v>
      </c>
      <c r="J47" s="2">
        <v>163.82</v>
      </c>
      <c r="K47" s="2">
        <v>163.82</v>
      </c>
      <c r="L47" s="2">
        <v>176.38</v>
      </c>
      <c r="M47" s="2">
        <v>176.38</v>
      </c>
    </row>
    <row r="48" spans="3:13">
      <c r="C48">
        <f>C47-(C47*0.1)</f>
        <v>147.43799999999999</v>
      </c>
      <c r="D48">
        <f t="shared" ref="D48:M48" si="10">D47-(D47*0.1)</f>
        <v>147.43799999999999</v>
      </c>
      <c r="E48">
        <f t="shared" si="10"/>
        <v>147.43799999999999</v>
      </c>
      <c r="F48">
        <f t="shared" si="10"/>
        <v>147.43799999999999</v>
      </c>
      <c r="G48">
        <f t="shared" si="10"/>
        <v>147.43799999999999</v>
      </c>
      <c r="H48">
        <f t="shared" si="10"/>
        <v>147.43799999999999</v>
      </c>
      <c r="I48">
        <f t="shared" si="10"/>
        <v>147.43799999999999</v>
      </c>
      <c r="J48">
        <f t="shared" si="10"/>
        <v>147.43799999999999</v>
      </c>
      <c r="K48">
        <f t="shared" si="10"/>
        <v>147.43799999999999</v>
      </c>
      <c r="L48">
        <f t="shared" si="10"/>
        <v>158.74199999999999</v>
      </c>
      <c r="M48">
        <f t="shared" si="10"/>
        <v>158.74199999999999</v>
      </c>
    </row>
    <row r="50" spans="3:11">
      <c r="C50" s="5">
        <v>74.430000000000007</v>
      </c>
      <c r="D50" s="2">
        <v>74.430000000000007</v>
      </c>
      <c r="E50" s="2">
        <v>74.430000000000007</v>
      </c>
      <c r="F50" s="2">
        <v>74.430000000000007</v>
      </c>
      <c r="G50" s="2">
        <v>74.430000000000007</v>
      </c>
      <c r="H50" s="2">
        <v>74.430000000000007</v>
      </c>
      <c r="I50" s="2">
        <v>74.430000000000007</v>
      </c>
      <c r="J50" s="2">
        <v>74.430000000000007</v>
      </c>
      <c r="K50" s="2">
        <v>74.430000000000007</v>
      </c>
    </row>
    <row r="51" spans="3:11">
      <c r="C51">
        <f>C50-(C50*0.1)</f>
        <v>66.987000000000009</v>
      </c>
      <c r="D51">
        <f t="shared" ref="D51:K51" si="11">D50-(D50*0.1)</f>
        <v>66.987000000000009</v>
      </c>
      <c r="E51">
        <f t="shared" si="11"/>
        <v>66.987000000000009</v>
      </c>
      <c r="F51">
        <f t="shared" si="11"/>
        <v>66.987000000000009</v>
      </c>
      <c r="G51">
        <f t="shared" si="11"/>
        <v>66.987000000000009</v>
      </c>
      <c r="H51">
        <f t="shared" si="11"/>
        <v>66.987000000000009</v>
      </c>
      <c r="I51">
        <f t="shared" si="11"/>
        <v>66.987000000000009</v>
      </c>
      <c r="J51">
        <f t="shared" si="11"/>
        <v>66.987000000000009</v>
      </c>
      <c r="K51">
        <f t="shared" si="11"/>
        <v>66.987000000000009</v>
      </c>
    </row>
    <row r="54" spans="3:11">
      <c r="C54" s="5">
        <v>83.95</v>
      </c>
      <c r="D54" s="2">
        <v>83.95</v>
      </c>
      <c r="E54" s="2">
        <v>83.95</v>
      </c>
      <c r="F54" s="2">
        <v>83.95</v>
      </c>
      <c r="G54" s="2">
        <v>83.95</v>
      </c>
      <c r="H54" s="2">
        <v>83.95</v>
      </c>
      <c r="I54" s="2">
        <v>83.95</v>
      </c>
      <c r="J54" s="2">
        <v>83.95</v>
      </c>
      <c r="K54" s="2">
        <v>83.95</v>
      </c>
    </row>
    <row r="55" spans="3:11">
      <c r="C55">
        <f>C54-(C54*0.1)</f>
        <v>75.555000000000007</v>
      </c>
      <c r="D55">
        <f t="shared" ref="D55:K55" si="12">D54-(D54*0.1)</f>
        <v>75.555000000000007</v>
      </c>
      <c r="E55">
        <f t="shared" si="12"/>
        <v>75.555000000000007</v>
      </c>
      <c r="F55">
        <f t="shared" si="12"/>
        <v>75.555000000000007</v>
      </c>
      <c r="G55">
        <f t="shared" si="12"/>
        <v>75.555000000000007</v>
      </c>
      <c r="H55">
        <f t="shared" si="12"/>
        <v>75.555000000000007</v>
      </c>
      <c r="I55">
        <f t="shared" si="12"/>
        <v>75.555000000000007</v>
      </c>
      <c r="J55">
        <f t="shared" si="12"/>
        <v>75.555000000000007</v>
      </c>
      <c r="K55">
        <f t="shared" si="12"/>
        <v>75.555000000000007</v>
      </c>
    </row>
    <row r="57" spans="3:11">
      <c r="C57">
        <v>142</v>
      </c>
    </row>
    <row r="58" spans="3:11">
      <c r="C58">
        <f>C57-(C57*0.1)</f>
        <v>127.8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2016-06-07T08:43:55Z</cp:lastPrinted>
  <dcterms:created xsi:type="dcterms:W3CDTF">2016-03-28T17:26:53Z</dcterms:created>
  <dcterms:modified xsi:type="dcterms:W3CDTF">2016-06-07T09:15:42Z</dcterms:modified>
</cp:coreProperties>
</file>